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firstSheet="5" activeTab="8"/>
  </bookViews>
  <sheets>
    <sheet name="01.2018年部门收支总体情况表" sheetId="9" r:id="rId1"/>
    <sheet name="02.2018年部门收入总体情况表" sheetId="11" r:id="rId2"/>
    <sheet name="03.2018年部门支出总体情况表" sheetId="13" r:id="rId3"/>
    <sheet name="04.2018年一般公共预算支出情况" sheetId="4" r:id="rId4"/>
    <sheet name="05.2018年财政拨款收支总体情况表" sheetId="17" r:id="rId5"/>
    <sheet name="06.2018年支出经济分类汇总表" sheetId="19" r:id="rId6"/>
    <sheet name="07.2018年一般公共预算基本支出情况表" sheetId="5" r:id="rId7"/>
    <sheet name="08.2018年政府性基金预算支出情况表" sheetId="6" r:id="rId8"/>
    <sheet name="09.2018年一般公共预算“三公”经费支出情况表" sheetId="7" r:id="rId9"/>
  </sheets>
  <definedNames>
    <definedName name="_xlnm.Print_Area" localSheetId="1">'02.2018年部门收入总体情况表'!$A$1:$V$11</definedName>
    <definedName name="_xlnm.Print_Area" localSheetId="2">'03.2018年部门支出总体情况表'!$A$1:$T$12</definedName>
    <definedName name="_xlnm.Print_Area" localSheetId="3">'04.2018年一般公共预算支出情况'!$A$1:$M$12</definedName>
    <definedName name="_xlnm.Print_Area" localSheetId="5">'06.2018年支出经济分类汇总表'!$A$1:$X$11</definedName>
    <definedName name="_xlnm.Print_Area" localSheetId="6">'07.2018年一般公共预算基本支出情况表'!$A$1:$E$7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calcId="144525"/>
</workbook>
</file>

<file path=xl/sharedStrings.xml><?xml version="1.0" encoding="utf-8"?>
<sst xmlns="http://schemas.openxmlformats.org/spreadsheetml/2006/main" count="176">
  <si>
    <t>预算01表</t>
  </si>
  <si>
    <t>2018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</si>
  <si>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</si>
  <si>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</si>
  <si>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</si>
  <si>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</si>
  <si>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</si>
  <si>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</si>
  <si>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</si>
  <si>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</si>
  <si>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</si>
  <si>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</si>
  <si>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</si>
  <si>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</si>
  <si>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</si>
  <si>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</si>
  <si>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</si>
  <si>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</si>
  <si>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</si>
  <si>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</si>
  <si>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</si>
  <si>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</si>
  <si>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</si>
  <si>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</si>
  <si>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</si>
  <si>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</si>
  <si>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</si>
  <si>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</si>
  <si>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</si>
  <si>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</si>
  <si>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</si>
  <si>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</si>
  <si>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</si>
  <si>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</si>
  <si>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</si>
  <si>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</si>
  <si>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</si>
  <si>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</si>
  <si>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</si>
  <si>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</si>
  <si>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</si>
  <si>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</si>
  <si>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</si>
  <si>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</si>
  <si>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</si>
  <si>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</si>
  <si>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</si>
  <si>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</si>
  <si>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</si>
  <si>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</si>
  <si>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</si>
  <si>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</si>
  <si>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</si>
  <si>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</si>
  <si>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</si>
  <si>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</si>
  <si>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</si>
  <si>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</si>
  <si>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</si>
  <si>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</si>
  <si>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</si>
  <si>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</si>
  <si>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</si>
  <si>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</si>
  <si>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</si>
  <si>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</si>
  <si>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</si>
  <si>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</si>
  <si>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</si>
  <si>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224</t>
  </si>
  <si>
    <t>鹿邑县盐业局</t>
  </si>
  <si>
    <t>99</t>
  </si>
  <si>
    <t xml:space="preserve">  </t>
  </si>
  <si>
    <t xml:space="preserve">  其他一般公共服务支出</t>
  </si>
  <si>
    <t>02</t>
  </si>
  <si>
    <t>50</t>
  </si>
  <si>
    <t xml:space="preserve">  事业运行</t>
  </si>
  <si>
    <t>05</t>
  </si>
  <si>
    <t>09</t>
  </si>
  <si>
    <t xml:space="preserve">  食盐储备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</si>
  <si>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</si>
  <si>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</si>
  <si>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</si>
  <si>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</si>
  <si>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</si>
  <si>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</si>
  <si>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</si>
  <si>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</si>
  <si>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</si>
  <si>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</si>
  <si>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</si>
  <si>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</si>
  <si>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</si>
  <si>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</si>
  <si>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</si>
  <si>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</si>
  <si>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其他一般公共服务支出</t>
  </si>
  <si>
    <t>事业运行</t>
  </si>
  <si>
    <t>食盐储备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</si>
  <si>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</si>
  <si>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</si>
  <si>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</si>
  <si>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</si>
  <si>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</si>
  <si>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</si>
  <si>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</si>
  <si>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</si>
  <si>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</si>
  <si>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</si>
  <si>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</si>
  <si>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</si>
  <si>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</si>
  <si>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</si>
  <si>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</si>
  <si>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</si>
  <si>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</si>
  <si>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</si>
  <si>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</si>
  <si>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</si>
  <si>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</si>
  <si>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</si>
  <si>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</si>
  <si>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</si>
  <si>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</si>
  <si>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</si>
  <si>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</si>
  <si>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</si>
  <si>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</si>
  <si>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</si>
  <si>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</si>
  <si>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</si>
  <si>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</si>
  <si>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</si>
  <si>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</si>
  <si>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</si>
  <si>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</si>
  <si>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</si>
  <si>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</si>
  <si>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</si>
  <si>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</si>
  <si>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502</t>
  </si>
  <si>
    <t>其他商品和服务支出</t>
  </si>
  <si>
    <t xml:space="preserve">  502</t>
  </si>
  <si>
    <t>【224001】鹿邑县盐业局</t>
  </si>
  <si>
    <t>办公费</t>
  </si>
  <si>
    <t xml:space="preserve">  505</t>
  </si>
  <si>
    <t>商品和服务支出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</si>
  <si>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</si>
  <si>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</si>
  <si>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</si>
  <si>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</si>
  <si>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</si>
  <si>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</si>
  <si>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预算08表</t>
  </si>
  <si>
    <t>2018年政府性基金预算支出情况表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</si>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</sst>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176" formatCode="0000"/>
    <numFmt numFmtId="44" formatCode="_ &quot;￥&quot;* #,##0.00_ ;_ &quot;￥&quot;* \-#,##0.00_ ;_ &quot;￥&quot;* &quot;-&quot;??_ ;_ @_ "/>
    <numFmt numFmtId="177" formatCode="00"/>
    <numFmt numFmtId="178" formatCode="* #,##0.00;* \-#,##0.00;* &quot;&quot;??;@"/>
    <numFmt numFmtId="43" formatCode="_ * #,##0.00_ ;_ * \-#,##0.00_ ;_ * &quot;-&quot;??_ ;_ @_ "/>
    <numFmt numFmtId="179" formatCode="#,##0.0_);[Red]\(#,##0.0\)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1">
    <xf numFmtId="0" fontId="0" fillId="0" borderId="0"/>
    <xf numFmtId="0" fontId="8" fillId="4" borderId="0" applyNumberFormat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1" borderId="2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5" borderId="1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23" borderId="25" applyNumberFormat="0" applyAlignment="0" applyProtection="0">
      <alignment vertical="center"/>
    </xf>
    <xf numFmtId="0" fontId="19" fillId="23" borderId="20" applyNumberFormat="0" applyAlignment="0" applyProtection="0">
      <alignment vertical="center"/>
    </xf>
    <xf numFmtId="0" fontId="28" fillId="33" borderId="2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66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82" applyFont="1" applyBorder="1" applyAlignment="1">
      <alignment horizontal="center" vertical="center"/>
    </xf>
    <xf numFmtId="0" fontId="3" fillId="0" borderId="1" xfId="82" applyFont="1" applyFill="1" applyBorder="1" applyAlignment="1">
      <alignment horizontal="center" vertical="center"/>
    </xf>
    <xf numFmtId="3" fontId="3" fillId="0" borderId="1" xfId="82" applyNumberFormat="1" applyFont="1" applyFill="1" applyBorder="1">
      <alignment vertical="center"/>
    </xf>
    <xf numFmtId="0" fontId="3" fillId="0" borderId="1" xfId="82" applyFont="1" applyFill="1" applyBorder="1">
      <alignment vertical="center"/>
    </xf>
    <xf numFmtId="0" fontId="1" fillId="0" borderId="1" xfId="81" applyNumberFormat="1" applyFont="1" applyFill="1" applyBorder="1" applyAlignment="1" applyProtection="1">
      <alignment horizontal="center" vertical="center"/>
    </xf>
    <xf numFmtId="0" fontId="1" fillId="0" borderId="2" xfId="81" applyNumberFormat="1" applyFont="1" applyFill="1" applyBorder="1" applyAlignment="1" applyProtection="1">
      <alignment horizontal="center" vertical="center" wrapText="1"/>
    </xf>
    <xf numFmtId="0" fontId="1" fillId="0" borderId="1" xfId="81" applyNumberFormat="1" applyFont="1" applyFill="1" applyBorder="1" applyAlignment="1" applyProtection="1">
      <alignment horizontal="center" vertical="center" wrapText="1"/>
    </xf>
    <xf numFmtId="0" fontId="1" fillId="0" borderId="3" xfId="81" applyNumberFormat="1" applyFont="1" applyFill="1" applyBorder="1" applyAlignment="1" applyProtection="1">
      <alignment horizontal="center" vertical="center" wrapText="1"/>
    </xf>
    <xf numFmtId="0" fontId="1" fillId="0" borderId="4" xfId="81" applyNumberFormat="1" applyFont="1" applyFill="1" applyBorder="1" applyAlignment="1" applyProtection="1">
      <alignment horizontal="center" vertical="center" wrapText="1"/>
    </xf>
    <xf numFmtId="177" fontId="1" fillId="0" borderId="1" xfId="81" applyNumberFormat="1" applyFont="1" applyBorder="1" applyAlignment="1">
      <alignment horizontal="center" vertical="center"/>
    </xf>
    <xf numFmtId="176" fontId="1" fillId="0" borderId="2" xfId="81" applyNumberFormat="1" applyFont="1" applyBorder="1" applyAlignment="1">
      <alignment horizontal="center" vertical="center"/>
    </xf>
    <xf numFmtId="177" fontId="1" fillId="0" borderId="2" xfId="81" applyNumberFormat="1" applyFont="1" applyBorder="1" applyAlignment="1">
      <alignment horizontal="center" vertical="center"/>
    </xf>
    <xf numFmtId="176" fontId="1" fillId="0" borderId="5" xfId="81" applyNumberFormat="1" applyFont="1" applyBorder="1" applyAlignment="1">
      <alignment horizontal="center" vertical="center"/>
    </xf>
    <xf numFmtId="0" fontId="1" fillId="0" borderId="6" xfId="81" applyNumberFormat="1" applyFont="1" applyFill="1" applyBorder="1" applyAlignment="1" applyProtection="1">
      <alignment horizontal="center" vertical="center" wrapText="1"/>
    </xf>
    <xf numFmtId="49" fontId="4" fillId="0" borderId="3" xfId="81" applyNumberFormat="1" applyFont="1" applyFill="1" applyBorder="1" applyAlignment="1" applyProtection="1">
      <alignment horizontal="center" vertical="center"/>
    </xf>
    <xf numFmtId="0" fontId="1" fillId="0" borderId="3" xfId="81" applyNumberFormat="1" applyFont="1" applyFill="1" applyBorder="1" applyAlignment="1" applyProtection="1">
      <alignment horizontal="left" vertical="center"/>
    </xf>
    <xf numFmtId="49" fontId="1" fillId="0" borderId="3" xfId="81" applyNumberFormat="1" applyFont="1" applyFill="1" applyBorder="1" applyAlignment="1" applyProtection="1">
      <alignment horizontal="left" vertical="center"/>
    </xf>
    <xf numFmtId="49" fontId="1" fillId="0" borderId="1" xfId="81" applyNumberFormat="1" applyFont="1" applyFill="1" applyBorder="1" applyAlignment="1" applyProtection="1">
      <alignment horizontal="left" vertical="center"/>
    </xf>
    <xf numFmtId="49" fontId="1" fillId="0" borderId="7" xfId="81" applyNumberFormat="1" applyFont="1" applyFill="1" applyBorder="1" applyAlignment="1" applyProtection="1">
      <alignment horizontal="left" vertical="center"/>
    </xf>
    <xf numFmtId="0" fontId="1" fillId="0" borderId="7" xfId="81" applyNumberFormat="1" applyFont="1" applyFill="1" applyBorder="1" applyAlignment="1" applyProtection="1">
      <alignment horizontal="left" vertical="center" wrapText="1"/>
    </xf>
    <xf numFmtId="4" fontId="1" fillId="0" borderId="1" xfId="81" applyNumberFormat="1" applyFont="1" applyFill="1" applyBorder="1" applyAlignment="1" applyProtection="1">
      <alignment horizontal="right" vertical="center"/>
    </xf>
    <xf numFmtId="4" fontId="1" fillId="0" borderId="3" xfId="81" applyNumberFormat="1" applyFont="1" applyFill="1" applyBorder="1" applyAlignment="1" applyProtection="1">
      <alignment horizontal="right" vertical="center"/>
    </xf>
    <xf numFmtId="0" fontId="1" fillId="0" borderId="7" xfId="81" applyNumberFormat="1" applyFont="1" applyFill="1" applyBorder="1" applyAlignment="1" applyProtection="1">
      <alignment horizontal="center" vertical="center" wrapText="1"/>
    </xf>
    <xf numFmtId="0" fontId="1" fillId="0" borderId="1" xfId="81" applyFont="1" applyBorder="1" applyAlignment="1">
      <alignment horizontal="center" vertical="center" wrapText="1"/>
    </xf>
    <xf numFmtId="0" fontId="1" fillId="0" borderId="2" xfId="81" applyFont="1" applyBorder="1" applyAlignment="1">
      <alignment horizontal="center" vertical="center" wrapText="1"/>
    </xf>
    <xf numFmtId="0" fontId="1" fillId="0" borderId="6" xfId="81" applyFont="1" applyBorder="1" applyAlignment="1">
      <alignment horizontal="center" vertical="center" wrapText="1"/>
    </xf>
    <xf numFmtId="49" fontId="4" fillId="0" borderId="1" xfId="81" applyNumberFormat="1" applyFont="1" applyFill="1" applyBorder="1" applyAlignment="1" applyProtection="1">
      <alignment horizontal="center" vertical="center"/>
    </xf>
    <xf numFmtId="0" fontId="1" fillId="0" borderId="8" xfId="80" applyNumberFormat="1" applyFont="1" applyFill="1" applyBorder="1" applyAlignment="1" applyProtection="1">
      <alignment horizontal="center" vertical="center" wrapText="1"/>
    </xf>
    <xf numFmtId="0" fontId="1" fillId="0" borderId="1" xfId="80" applyNumberFormat="1" applyFont="1" applyFill="1" applyBorder="1" applyAlignment="1" applyProtection="1">
      <alignment horizontal="center" vertical="center" wrapText="1"/>
    </xf>
    <xf numFmtId="0" fontId="1" fillId="0" borderId="9" xfId="80" applyNumberFormat="1" applyFont="1" applyFill="1" applyBorder="1" applyAlignment="1" applyProtection="1">
      <alignment horizontal="center" vertical="center" wrapText="1"/>
    </xf>
    <xf numFmtId="0" fontId="1" fillId="0" borderId="10" xfId="80" applyNumberFormat="1" applyFont="1" applyFill="1" applyBorder="1" applyAlignment="1" applyProtection="1">
      <alignment horizontal="center" vertical="center" wrapText="1"/>
    </xf>
    <xf numFmtId="0" fontId="1" fillId="0" borderId="2" xfId="80" applyNumberFormat="1" applyFont="1" applyFill="1" applyBorder="1" applyAlignment="1" applyProtection="1">
      <alignment horizontal="center" vertical="center" wrapText="1"/>
    </xf>
    <xf numFmtId="0" fontId="1" fillId="0" borderId="11" xfId="80" applyNumberFormat="1" applyFont="1" applyFill="1" applyBorder="1" applyAlignment="1" applyProtection="1">
      <alignment horizontal="center" vertical="center" wrapText="1"/>
    </xf>
    <xf numFmtId="0" fontId="1" fillId="0" borderId="6" xfId="80" applyNumberFormat="1" applyFont="1" applyFill="1" applyBorder="1" applyAlignment="1" applyProtection="1">
      <alignment horizontal="center" vertical="center" wrapText="1"/>
    </xf>
    <xf numFmtId="49" fontId="1" fillId="0" borderId="3" xfId="80" applyNumberFormat="1" applyFont="1" applyFill="1" applyBorder="1" applyAlignment="1" applyProtection="1">
      <alignment horizontal="center" vertical="center" wrapText="1"/>
    </xf>
    <xf numFmtId="1" fontId="1" fillId="0" borderId="3" xfId="80" applyNumberFormat="1" applyFont="1" applyFill="1" applyBorder="1" applyAlignment="1" applyProtection="1">
      <alignment horizontal="center" vertical="center" wrapText="1"/>
    </xf>
    <xf numFmtId="1" fontId="1" fillId="0" borderId="1" xfId="80" applyNumberFormat="1" applyFont="1" applyFill="1" applyBorder="1" applyAlignment="1" applyProtection="1">
      <alignment horizontal="center" vertical="center" wrapText="1"/>
    </xf>
    <xf numFmtId="0" fontId="1" fillId="0" borderId="3" xfId="80" applyNumberFormat="1" applyFont="1" applyFill="1" applyBorder="1" applyAlignment="1" applyProtection="1">
      <alignment vertical="center" wrapText="1"/>
    </xf>
    <xf numFmtId="49" fontId="1" fillId="0" borderId="12" xfId="80" applyNumberFormat="1" applyFont="1" applyFill="1" applyBorder="1" applyAlignment="1" applyProtection="1">
      <alignment horizontal="left" vertical="center" wrapText="1"/>
    </xf>
    <xf numFmtId="0" fontId="1" fillId="0" borderId="12" xfId="80" applyNumberFormat="1" applyFont="1" applyFill="1" applyBorder="1" applyAlignment="1" applyProtection="1">
      <alignment horizontal="left" vertical="center" wrapText="1"/>
    </xf>
    <xf numFmtId="4" fontId="1" fillId="0" borderId="12" xfId="80" applyNumberFormat="1" applyFont="1" applyFill="1" applyBorder="1" applyAlignment="1" applyProtection="1">
      <alignment horizontal="right" vertical="center" wrapText="1"/>
    </xf>
    <xf numFmtId="0" fontId="0" fillId="0" borderId="0" xfId="86" applyFill="1">
      <alignment vertical="center"/>
    </xf>
    <xf numFmtId="0" fontId="0" fillId="0" borderId="0" xfId="86">
      <alignment vertical="center"/>
    </xf>
    <xf numFmtId="0" fontId="2" fillId="0" borderId="0" xfId="86" applyFont="1" applyAlignment="1">
      <alignment horizontal="center" vertical="center"/>
    </xf>
    <xf numFmtId="0" fontId="0" fillId="0" borderId="1" xfId="86" applyBorder="1" applyAlignment="1">
      <alignment horizontal="center" vertical="center"/>
    </xf>
    <xf numFmtId="0" fontId="1" fillId="0" borderId="1" xfId="86" applyFont="1" applyBorder="1" applyAlignment="1">
      <alignment horizontal="center" vertical="center"/>
    </xf>
    <xf numFmtId="0" fontId="1" fillId="0" borderId="2" xfId="86" applyFont="1" applyBorder="1" applyAlignment="1">
      <alignment horizontal="center" vertical="center"/>
    </xf>
    <xf numFmtId="0" fontId="1" fillId="0" borderId="5" xfId="86" applyFont="1" applyBorder="1" applyAlignment="1">
      <alignment horizontal="center" vertical="center"/>
    </xf>
    <xf numFmtId="0" fontId="1" fillId="0" borderId="6" xfId="86" applyFont="1" applyBorder="1" applyAlignment="1">
      <alignment horizontal="center" vertical="center"/>
    </xf>
    <xf numFmtId="0" fontId="1" fillId="0" borderId="1" xfId="86" applyNumberFormat="1" applyFont="1" applyFill="1" applyBorder="1">
      <alignment vertical="center"/>
    </xf>
    <xf numFmtId="49" fontId="1" fillId="0" borderId="1" xfId="86" applyNumberFormat="1" applyFont="1" applyFill="1" applyBorder="1">
      <alignment vertical="center"/>
    </xf>
    <xf numFmtId="49" fontId="1" fillId="0" borderId="1" xfId="86" applyNumberFormat="1" applyFont="1" applyFill="1" applyBorder="1" applyAlignment="1">
      <alignment vertical="center" wrapText="1"/>
    </xf>
    <xf numFmtId="3" fontId="1" fillId="0" borderId="1" xfId="86" applyNumberFormat="1" applyFont="1" applyFill="1" applyBorder="1" applyAlignment="1">
      <alignment horizontal="right" vertical="center"/>
    </xf>
    <xf numFmtId="0" fontId="1" fillId="0" borderId="1" xfId="86" applyFont="1" applyBorder="1" applyAlignment="1">
      <alignment horizontal="center" vertical="center" wrapText="1"/>
    </xf>
    <xf numFmtId="0" fontId="1" fillId="0" borderId="2" xfId="86" applyFont="1" applyBorder="1" applyAlignment="1">
      <alignment horizontal="center" vertical="center" wrapText="1"/>
    </xf>
    <xf numFmtId="0" fontId="1" fillId="0" borderId="6" xfId="86" applyFont="1" applyBorder="1" applyAlignment="1">
      <alignment horizontal="center" vertical="center" wrapText="1"/>
    </xf>
    <xf numFmtId="0" fontId="1" fillId="0" borderId="0" xfId="86" applyFont="1" applyAlignment="1">
      <alignment horizontal="right" vertical="center"/>
    </xf>
    <xf numFmtId="0" fontId="5" fillId="0" borderId="0" xfId="86" applyFont="1" applyAlignment="1">
      <alignment horizontal="right" vertical="center"/>
    </xf>
    <xf numFmtId="0" fontId="0" fillId="0" borderId="0" xfId="85" applyFill="1">
      <alignment vertical="center"/>
    </xf>
    <xf numFmtId="0" fontId="0" fillId="0" borderId="0" xfId="85">
      <alignment vertical="center"/>
    </xf>
    <xf numFmtId="178" fontId="4" fillId="0" borderId="0" xfId="83" applyNumberFormat="1" applyFont="1" applyFill="1" applyAlignment="1" applyProtection="1">
      <alignment horizontal="right" vertical="center" wrapText="1"/>
    </xf>
    <xf numFmtId="178" fontId="1" fillId="0" borderId="0" xfId="83" applyNumberFormat="1" applyFont="1" applyFill="1" applyAlignment="1" applyProtection="1">
      <alignment horizontal="right" vertical="center" wrapText="1"/>
    </xf>
    <xf numFmtId="179" fontId="1" fillId="0" borderId="0" xfId="83" applyNumberFormat="1" applyFont="1" applyFill="1" applyAlignment="1" applyProtection="1">
      <alignment horizontal="right" vertical="center" wrapText="1"/>
    </xf>
    <xf numFmtId="178" fontId="2" fillId="0" borderId="0" xfId="83" applyNumberFormat="1" applyFont="1" applyFill="1" applyAlignment="1" applyProtection="1">
      <alignment horizontal="center" vertical="center" wrapText="1"/>
    </xf>
    <xf numFmtId="0" fontId="2" fillId="0" borderId="0" xfId="83" applyFont="1" applyAlignment="1">
      <alignment horizontal="center" vertical="center" wrapText="1"/>
    </xf>
    <xf numFmtId="178" fontId="1" fillId="0" borderId="3" xfId="83" applyNumberFormat="1" applyFont="1" applyFill="1" applyBorder="1" applyAlignment="1" applyProtection="1">
      <alignment horizontal="center" vertical="center" wrapText="1"/>
    </xf>
    <xf numFmtId="178" fontId="1" fillId="0" borderId="7" xfId="83" applyNumberFormat="1" applyFont="1" applyFill="1" applyBorder="1" applyAlignment="1" applyProtection="1">
      <alignment horizontal="center" vertical="center" wrapText="1"/>
    </xf>
    <xf numFmtId="178" fontId="1" fillId="0" borderId="4" xfId="83" applyNumberFormat="1" applyFont="1" applyFill="1" applyBorder="1" applyAlignment="1" applyProtection="1">
      <alignment horizontal="center" vertical="center" wrapText="1"/>
    </xf>
    <xf numFmtId="178" fontId="1" fillId="0" borderId="5" xfId="83" applyNumberFormat="1" applyFont="1" applyFill="1" applyBorder="1" applyAlignment="1" applyProtection="1">
      <alignment horizontal="center" vertical="center" wrapText="1"/>
    </xf>
    <xf numFmtId="178" fontId="1" fillId="0" borderId="2" xfId="83" applyNumberFormat="1" applyFont="1" applyFill="1" applyBorder="1" applyAlignment="1" applyProtection="1">
      <alignment horizontal="center" vertical="center" wrapText="1"/>
    </xf>
    <xf numFmtId="178" fontId="1" fillId="0" borderId="1" xfId="83" applyNumberFormat="1" applyFont="1" applyFill="1" applyBorder="1" applyAlignment="1" applyProtection="1">
      <alignment horizontal="center" vertical="center" wrapText="1"/>
    </xf>
    <xf numFmtId="179" fontId="1" fillId="0" borderId="1" xfId="83" applyNumberFormat="1" applyFont="1" applyFill="1" applyBorder="1" applyAlignment="1" applyProtection="1">
      <alignment horizontal="center" vertical="center" wrapText="1"/>
    </xf>
    <xf numFmtId="179" fontId="1" fillId="0" borderId="2" xfId="83" applyNumberFormat="1" applyFont="1" applyFill="1" applyBorder="1" applyAlignment="1" applyProtection="1">
      <alignment horizontal="center" vertical="center" wrapText="1"/>
    </xf>
    <xf numFmtId="179" fontId="1" fillId="0" borderId="3" xfId="83" applyNumberFormat="1" applyFont="1" applyFill="1" applyBorder="1" applyAlignment="1" applyProtection="1">
      <alignment horizontal="center" vertical="center" wrapText="1"/>
    </xf>
    <xf numFmtId="179" fontId="1" fillId="0" borderId="4" xfId="83" applyNumberFormat="1" applyFont="1" applyFill="1" applyBorder="1" applyAlignment="1" applyProtection="1">
      <alignment horizontal="center" vertical="center" wrapText="1"/>
    </xf>
    <xf numFmtId="0" fontId="4" fillId="0" borderId="5" xfId="83" applyFill="1" applyBorder="1" applyAlignment="1">
      <alignment horizontal="center" vertical="center" wrapText="1"/>
    </xf>
    <xf numFmtId="178" fontId="1" fillId="0" borderId="6" xfId="83" applyNumberFormat="1" applyFont="1" applyFill="1" applyBorder="1" applyAlignment="1" applyProtection="1">
      <alignment horizontal="center" vertical="center" wrapText="1"/>
    </xf>
    <xf numFmtId="0" fontId="4" fillId="0" borderId="1" xfId="83" applyFill="1" applyBorder="1" applyAlignment="1">
      <alignment horizontal="center" vertical="center" wrapText="1"/>
    </xf>
    <xf numFmtId="179" fontId="1" fillId="0" borderId="6" xfId="83" applyNumberFormat="1" applyFont="1" applyFill="1" applyBorder="1" applyAlignment="1" applyProtection="1">
      <alignment horizontal="center" vertical="center" wrapText="1"/>
    </xf>
    <xf numFmtId="49" fontId="1" fillId="0" borderId="6" xfId="83" applyNumberFormat="1" applyFont="1" applyFill="1" applyBorder="1" applyAlignment="1">
      <alignment horizontal="center" vertical="center" wrapText="1"/>
    </xf>
    <xf numFmtId="49" fontId="1" fillId="0" borderId="1" xfId="83" applyNumberFormat="1" applyFont="1" applyFill="1" applyBorder="1" applyAlignment="1">
      <alignment horizontal="center" vertical="center" wrapText="1"/>
    </xf>
    <xf numFmtId="0" fontId="1" fillId="0" borderId="1" xfId="83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83" applyNumberFormat="1" applyFont="1" applyFill="1" applyBorder="1" applyAlignment="1">
      <alignment horizontal="right" vertical="center" wrapText="1"/>
    </xf>
    <xf numFmtId="3" fontId="1" fillId="0" borderId="1" xfId="83" applyNumberFormat="1" applyFont="1" applyFill="1" applyBorder="1" applyAlignment="1" applyProtection="1">
      <alignment horizontal="right" vertical="center" wrapText="1"/>
    </xf>
    <xf numFmtId="3" fontId="1" fillId="0" borderId="1" xfId="83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85" applyNumberFormat="1" applyFill="1" applyBorder="1">
      <alignment vertical="center"/>
    </xf>
    <xf numFmtId="0" fontId="1" fillId="0" borderId="1" xfId="83" applyFont="1" applyFill="1" applyBorder="1" applyAlignment="1">
      <alignment horizontal="right" vertical="center" wrapText="1"/>
    </xf>
    <xf numFmtId="1" fontId="1" fillId="0" borderId="1" xfId="83" applyNumberFormat="1" applyFont="1" applyFill="1" applyBorder="1" applyAlignment="1" applyProtection="1">
      <alignment horizontal="right" vertical="center" wrapText="1"/>
    </xf>
    <xf numFmtId="0" fontId="1" fillId="0" borderId="1" xfId="83" applyFont="1" applyFill="1" applyBorder="1" applyAlignment="1">
      <alignment horizontal="center" vertical="center" wrapText="1"/>
    </xf>
    <xf numFmtId="4" fontId="3" fillId="0" borderId="13" xfId="83" applyNumberFormat="1" applyFont="1" applyBorder="1" applyAlignment="1">
      <alignment horizontal="right" vertical="center" wrapText="1"/>
    </xf>
    <xf numFmtId="4" fontId="3" fillId="0" borderId="14" xfId="83" applyNumberFormat="1" applyFont="1" applyBorder="1" applyAlignment="1">
      <alignment horizontal="right" vertical="center" wrapText="1"/>
    </xf>
    <xf numFmtId="0" fontId="3" fillId="0" borderId="1" xfId="83" applyFont="1" applyBorder="1" applyAlignment="1">
      <alignment horizontal="right" vertical="center" wrapText="1"/>
    </xf>
    <xf numFmtId="179" fontId="1" fillId="0" borderId="7" xfId="83" applyNumberFormat="1" applyFont="1" applyFill="1" applyBorder="1" applyAlignment="1" applyProtection="1">
      <alignment horizontal="center" vertical="center" wrapText="1"/>
    </xf>
    <xf numFmtId="49" fontId="1" fillId="0" borderId="2" xfId="83" applyNumberFormat="1" applyFont="1" applyFill="1" applyBorder="1" applyAlignment="1">
      <alignment horizontal="center" vertical="center" wrapText="1"/>
    </xf>
    <xf numFmtId="49" fontId="1" fillId="0" borderId="8" xfId="83" applyNumberFormat="1" applyFont="1" applyFill="1" applyBorder="1" applyAlignment="1">
      <alignment horizontal="center" vertical="center" wrapText="1"/>
    </xf>
    <xf numFmtId="49" fontId="1" fillId="0" borderId="15" xfId="83" applyNumberFormat="1" applyFont="1" applyFill="1" applyBorder="1" applyAlignment="1">
      <alignment horizontal="center" vertical="center" wrapText="1"/>
    </xf>
    <xf numFmtId="49" fontId="1" fillId="0" borderId="16" xfId="83" applyNumberFormat="1" applyFont="1" applyFill="1" applyBorder="1" applyAlignment="1">
      <alignment horizontal="center" vertical="center" wrapText="1"/>
    </xf>
    <xf numFmtId="0" fontId="4" fillId="0" borderId="0" xfId="83" applyAlignment="1">
      <alignment horizontal="right" wrapText="1"/>
    </xf>
    <xf numFmtId="0" fontId="4" fillId="0" borderId="0" xfId="83"/>
    <xf numFmtId="179" fontId="1" fillId="0" borderId="17" xfId="83" applyNumberFormat="1" applyFont="1" applyFill="1" applyBorder="1" applyAlignment="1" applyProtection="1">
      <alignment horizontal="right" wrapText="1"/>
    </xf>
    <xf numFmtId="0" fontId="4" fillId="0" borderId="0" xfId="83" applyFill="1" applyAlignment="1">
      <alignment horizontal="right" wrapText="1"/>
    </xf>
    <xf numFmtId="0" fontId="4" fillId="0" borderId="0" xfId="83" applyFill="1"/>
    <xf numFmtId="0" fontId="3" fillId="0" borderId="0" xfId="83" applyFont="1" applyFill="1" applyAlignment="1">
      <alignment horizontal="right" vertical="center" wrapText="1"/>
    </xf>
    <xf numFmtId="0" fontId="3" fillId="0" borderId="0" xfId="83" applyFont="1" applyAlignment="1">
      <alignment horizontal="right" vertical="center" wrapText="1"/>
    </xf>
    <xf numFmtId="0" fontId="1" fillId="0" borderId="1" xfId="77" applyNumberFormat="1" applyFont="1" applyFill="1" applyBorder="1" applyAlignment="1" applyProtection="1">
      <alignment horizontal="center" vertical="center" wrapText="1"/>
    </xf>
    <xf numFmtId="0" fontId="1" fillId="0" borderId="3" xfId="77" applyNumberFormat="1" applyFont="1" applyFill="1" applyBorder="1" applyAlignment="1" applyProtection="1">
      <alignment horizontal="center" vertical="center" wrapText="1"/>
    </xf>
    <xf numFmtId="0" fontId="1" fillId="0" borderId="4" xfId="77" applyNumberFormat="1" applyFont="1" applyFill="1" applyBorder="1" applyAlignment="1" applyProtection="1">
      <alignment horizontal="center" vertical="center" wrapText="1"/>
    </xf>
    <xf numFmtId="177" fontId="1" fillId="0" borderId="2" xfId="77" applyNumberFormat="1" applyFont="1" applyFill="1" applyBorder="1" applyAlignment="1" applyProtection="1">
      <alignment horizontal="center" vertical="center" wrapText="1"/>
    </xf>
    <xf numFmtId="176" fontId="1" fillId="0" borderId="2" xfId="77" applyNumberFormat="1" applyFont="1" applyFill="1" applyBorder="1" applyAlignment="1" applyProtection="1">
      <alignment horizontal="center" vertical="center" wrapText="1"/>
    </xf>
    <xf numFmtId="0" fontId="1" fillId="0" borderId="2" xfId="77" applyNumberFormat="1" applyFont="1" applyFill="1" applyBorder="1" applyAlignment="1" applyProtection="1">
      <alignment horizontal="center" vertical="center" wrapText="1"/>
    </xf>
    <xf numFmtId="177" fontId="1" fillId="0" borderId="6" xfId="77" applyNumberFormat="1" applyFont="1" applyFill="1" applyBorder="1" applyAlignment="1" applyProtection="1">
      <alignment horizontal="center" vertical="center" wrapText="1"/>
    </xf>
    <xf numFmtId="176" fontId="1" fillId="0" borderId="6" xfId="77" applyNumberFormat="1" applyFont="1" applyFill="1" applyBorder="1" applyAlignment="1" applyProtection="1">
      <alignment horizontal="center" vertical="center" wrapText="1"/>
    </xf>
    <xf numFmtId="0" fontId="1" fillId="0" borderId="6" xfId="77" applyNumberFormat="1" applyFont="1" applyFill="1" applyBorder="1" applyAlignment="1" applyProtection="1">
      <alignment horizontal="center" vertical="center" wrapText="1"/>
    </xf>
    <xf numFmtId="49" fontId="1" fillId="0" borderId="3" xfId="77" applyNumberFormat="1" applyFont="1" applyFill="1" applyBorder="1" applyAlignment="1" applyProtection="1">
      <alignment horizontal="center" vertical="center" wrapText="1"/>
    </xf>
    <xf numFmtId="1" fontId="1" fillId="0" borderId="3" xfId="77" applyNumberFormat="1" applyFont="1" applyFill="1" applyBorder="1" applyAlignment="1" applyProtection="1">
      <alignment horizontal="center" vertical="center" wrapText="1"/>
    </xf>
    <xf numFmtId="0" fontId="1" fillId="0" borderId="12" xfId="77" applyNumberFormat="1" applyFont="1" applyFill="1" applyBorder="1" applyAlignment="1" applyProtection="1">
      <alignment horizontal="left" vertical="center" wrapText="1"/>
    </xf>
    <xf numFmtId="49" fontId="1" fillId="0" borderId="12" xfId="77" applyNumberFormat="1" applyFont="1" applyFill="1" applyBorder="1" applyAlignment="1" applyProtection="1">
      <alignment horizontal="left" vertical="center" wrapText="1"/>
    </xf>
    <xf numFmtId="0" fontId="1" fillId="0" borderId="12" xfId="77" applyNumberFormat="1" applyFont="1" applyFill="1" applyBorder="1" applyAlignment="1" applyProtection="1">
      <alignment horizontal="center" vertical="center" wrapText="1"/>
    </xf>
    <xf numFmtId="3" fontId="1" fillId="0" borderId="12" xfId="77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7" xfId="77" applyNumberFormat="1" applyFont="1" applyFill="1" applyBorder="1" applyAlignment="1" applyProtection="1">
      <alignment horizontal="center" vertical="center" wrapText="1"/>
    </xf>
    <xf numFmtId="0" fontId="1" fillId="0" borderId="1" xfId="77" applyFont="1" applyBorder="1" applyAlignment="1">
      <alignment horizontal="center" vertical="center" wrapText="1"/>
    </xf>
    <xf numFmtId="0" fontId="1" fillId="0" borderId="2" xfId="77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6" xfId="77" applyFont="1" applyBorder="1" applyAlignment="1">
      <alignment horizontal="center" vertical="center" wrapText="1"/>
    </xf>
    <xf numFmtId="1" fontId="1" fillId="0" borderId="1" xfId="77" applyNumberFormat="1" applyFont="1" applyFill="1" applyBorder="1" applyAlignment="1" applyProtection="1">
      <alignment horizontal="center" vertical="center" wrapText="1"/>
    </xf>
    <xf numFmtId="0" fontId="0" fillId="0" borderId="0" xfId="87" applyFill="1">
      <alignment vertical="center"/>
    </xf>
    <xf numFmtId="0" fontId="0" fillId="0" borderId="0" xfId="87">
      <alignment vertical="center"/>
    </xf>
    <xf numFmtId="177" fontId="4" fillId="0" borderId="0" xfId="84" applyNumberFormat="1" applyFont="1" applyFill="1" applyAlignment="1" applyProtection="1">
      <alignment horizontal="center" vertical="center" wrapText="1"/>
    </xf>
    <xf numFmtId="176" fontId="1" fillId="0" borderId="0" xfId="84" applyNumberFormat="1" applyFont="1" applyFill="1" applyAlignment="1" applyProtection="1">
      <alignment horizontal="center" vertical="center"/>
    </xf>
    <xf numFmtId="0" fontId="1" fillId="2" borderId="0" xfId="84" applyNumberFormat="1" applyFont="1" applyFill="1" applyAlignment="1" applyProtection="1">
      <alignment horizontal="right" vertical="center" wrapText="1"/>
    </xf>
    <xf numFmtId="0" fontId="1" fillId="2" borderId="0" xfId="84" applyNumberFormat="1" applyFont="1" applyFill="1" applyAlignment="1" applyProtection="1">
      <alignment vertical="center" wrapText="1"/>
    </xf>
    <xf numFmtId="177" fontId="2" fillId="0" borderId="0" xfId="84" applyNumberFormat="1" applyFont="1" applyFill="1" applyAlignment="1" applyProtection="1">
      <alignment horizontal="center" vertical="center"/>
    </xf>
    <xf numFmtId="0" fontId="4" fillId="0" borderId="0" xfId="84"/>
    <xf numFmtId="0" fontId="1" fillId="0" borderId="1" xfId="84" applyNumberFormat="1" applyFont="1" applyFill="1" applyBorder="1" applyAlignment="1" applyProtection="1">
      <alignment horizontal="center" vertical="center"/>
    </xf>
    <xf numFmtId="0" fontId="1" fillId="2" borderId="1" xfId="84" applyNumberFormat="1" applyFont="1" applyFill="1" applyBorder="1" applyAlignment="1" applyProtection="1">
      <alignment horizontal="center" vertical="center" wrapText="1"/>
    </xf>
    <xf numFmtId="179" fontId="1" fillId="0" borderId="1" xfId="84" applyNumberFormat="1" applyFont="1" applyFill="1" applyBorder="1" applyAlignment="1" applyProtection="1">
      <alignment horizontal="center" vertical="center" wrapText="1"/>
    </xf>
    <xf numFmtId="179" fontId="1" fillId="0" borderId="2" xfId="84" applyNumberFormat="1" applyFont="1" applyFill="1" applyBorder="1" applyAlignment="1" applyProtection="1">
      <alignment horizontal="center" vertical="center" wrapText="1"/>
    </xf>
    <xf numFmtId="177" fontId="1" fillId="0" borderId="1" xfId="84" applyNumberFormat="1" applyFont="1" applyFill="1" applyBorder="1" applyAlignment="1" applyProtection="1">
      <alignment horizontal="center" vertical="center"/>
    </xf>
    <xf numFmtId="176" fontId="1" fillId="0" borderId="1" xfId="84" applyNumberFormat="1" applyFont="1" applyFill="1" applyBorder="1" applyAlignment="1" applyProtection="1">
      <alignment horizontal="center" vertical="center"/>
    </xf>
    <xf numFmtId="179" fontId="1" fillId="0" borderId="6" xfId="84" applyNumberFormat="1" applyFont="1" applyFill="1" applyBorder="1" applyAlignment="1" applyProtection="1">
      <alignment horizontal="center" vertical="center" wrapText="1"/>
    </xf>
    <xf numFmtId="0" fontId="1" fillId="0" borderId="1" xfId="84" applyNumberFormat="1" applyFont="1" applyFill="1" applyBorder="1" applyAlignment="1" applyProtection="1">
      <alignment horizontal="left" vertical="center"/>
    </xf>
    <xf numFmtId="49" fontId="1" fillId="0" borderId="1" xfId="84" applyNumberFormat="1" applyFont="1" applyFill="1" applyBorder="1" applyAlignment="1" applyProtection="1">
      <alignment horizontal="left" vertical="center"/>
    </xf>
    <xf numFmtId="0" fontId="1" fillId="0" borderId="1" xfId="84" applyNumberFormat="1" applyFont="1" applyFill="1" applyBorder="1" applyAlignment="1" applyProtection="1">
      <alignment horizontal="center" vertical="center" wrapText="1"/>
    </xf>
    <xf numFmtId="3" fontId="1" fillId="0" borderId="1" xfId="84" applyNumberFormat="1" applyFont="1" applyFill="1" applyBorder="1" applyAlignment="1" applyProtection="1">
      <alignment horizontal="right" vertical="center" wrapText="1"/>
    </xf>
    <xf numFmtId="0" fontId="1" fillId="0" borderId="1" xfId="84" applyNumberFormat="1" applyFont="1" applyFill="1" applyBorder="1" applyAlignment="1" applyProtection="1">
      <alignment horizontal="left" vertical="center" wrapText="1"/>
    </xf>
    <xf numFmtId="49" fontId="1" fillId="0" borderId="1" xfId="84" applyNumberFormat="1" applyFont="1" applyFill="1" applyBorder="1" applyAlignment="1">
      <alignment horizontal="center" vertical="center" wrapText="1"/>
    </xf>
    <xf numFmtId="49" fontId="1" fillId="0" borderId="2" xfId="84" applyNumberFormat="1" applyFont="1" applyFill="1" applyBorder="1" applyAlignment="1">
      <alignment horizontal="center" vertical="center" wrapText="1"/>
    </xf>
    <xf numFmtId="49" fontId="1" fillId="0" borderId="6" xfId="84" applyNumberFormat="1" applyFont="1" applyFill="1" applyBorder="1" applyAlignment="1">
      <alignment horizontal="center" vertical="center" wrapText="1"/>
    </xf>
    <xf numFmtId="179" fontId="1" fillId="2" borderId="0" xfId="84" applyNumberFormat="1" applyFont="1" applyFill="1" applyAlignment="1" applyProtection="1">
      <alignment vertical="center" wrapText="1"/>
    </xf>
    <xf numFmtId="0" fontId="0" fillId="0" borderId="0" xfId="88" applyFill="1">
      <alignment vertical="center"/>
    </xf>
    <xf numFmtId="0" fontId="0" fillId="0" borderId="0" xfId="88">
      <alignment vertical="center"/>
    </xf>
    <xf numFmtId="179" fontId="1" fillId="0" borderId="0" xfId="84" applyNumberFormat="1" applyFont="1" applyFill="1" applyAlignment="1" applyProtection="1">
      <alignment horizontal="right" vertical="center"/>
    </xf>
    <xf numFmtId="179" fontId="1" fillId="2" borderId="17" xfId="84" applyNumberFormat="1" applyFont="1" applyFill="1" applyBorder="1" applyAlignment="1" applyProtection="1">
      <alignment horizontal="right" wrapText="1"/>
    </xf>
    <xf numFmtId="178" fontId="1" fillId="0" borderId="1" xfId="83" applyNumberFormat="1" applyFont="1" applyFill="1" applyBorder="1" applyAlignment="1" applyProtection="1">
      <alignment horizontal="left" vertical="center"/>
    </xf>
    <xf numFmtId="4" fontId="3" fillId="0" borderId="13" xfId="83" applyNumberFormat="1" applyFont="1" applyFill="1" applyBorder="1" applyAlignment="1">
      <alignment horizontal="right" vertical="center" wrapText="1"/>
    </xf>
    <xf numFmtId="4" fontId="3" fillId="0" borderId="14" xfId="83" applyNumberFormat="1" applyFont="1" applyFill="1" applyBorder="1" applyAlignment="1">
      <alignment horizontal="right" vertical="center" wrapText="1"/>
    </xf>
    <xf numFmtId="0" fontId="3" fillId="0" borderId="1" xfId="83" applyFont="1" applyFill="1" applyBorder="1" applyAlignment="1">
      <alignment horizontal="right" vertical="center" wrapText="1"/>
    </xf>
  </cellXfs>
  <cellStyles count="11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差_5183CBCD310AF1D4E0530A08E107F1D4 4" xfId="11"/>
    <cellStyle name="60% - 强调文字颜色 3" xfId="12" builtinId="40"/>
    <cellStyle name="超链接" xfId="13" builtinId="8"/>
    <cellStyle name="百分比" xfId="14" builtinId="5"/>
    <cellStyle name="好_538FBCFB277C80FCE0530A08E10780FC_601C5697A766008EE0530A0806CA8531_c" xfId="15"/>
    <cellStyle name="已访问的超链接" xfId="16" builtinId="9"/>
    <cellStyle name="注释" xfId="17" builtinId="10"/>
    <cellStyle name="差_5183CBCD310AF1D4E0530A08E107F1D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差_538FBCFB277C80FCE0530A08E10780FC" xfId="25"/>
    <cellStyle name="标题 2" xfId="26" builtinId="17"/>
    <cellStyle name="差_5183CBCD310AF1D4E0530A08E107F1D4 2" xfId="27"/>
    <cellStyle name="60% - 强调文字颜色 1" xfId="28" builtinId="32"/>
    <cellStyle name="标题 3" xfId="29" builtinId="18"/>
    <cellStyle name="差_5183CBCD310AF1D4E0530A08E107F1D4 5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差_538FBCFB277C80FCE0530A08E10780FC 3" xfId="35"/>
    <cellStyle name="20% - 强调文字颜色 6" xfId="36" builtinId="50"/>
    <cellStyle name="强调文字颜色 2" xfId="37" builtinId="33"/>
    <cellStyle name="好_6D2B39616B8D447897017F52FD156CB3" xfId="38"/>
    <cellStyle name="链接单元格" xfId="39" builtinId="24"/>
    <cellStyle name="汇总" xfId="40" builtinId="25"/>
    <cellStyle name="好" xfId="41" builtinId="26"/>
    <cellStyle name="好_5183CBCD310AF1D4E0530A08E107F1D4_601C5697A766008EE0530A0806CA8531_c" xfId="42"/>
    <cellStyle name="适中" xfId="43" builtinId="28"/>
    <cellStyle name="差_538FBCFB277C80FCE0530A08E10780FC 2" xfId="44"/>
    <cellStyle name="20% - 强调文字颜色 5" xfId="45" builtinId="46"/>
    <cellStyle name="强调文字颜色 1" xfId="46" builtinId="29"/>
    <cellStyle name="差_5183CBCD310AF1D4E0530A08E107F1D4_D1C63F116250423DAF5FD8DD675D5ED8_c" xfId="47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差_538FBCFB277C80FCE0530A08E10780FC 4" xfId="52"/>
    <cellStyle name="强调文字颜色 3" xfId="53" builtinId="37"/>
    <cellStyle name="差_538FBCFB277C80FCE0530A08E10780FC 5" xfId="54"/>
    <cellStyle name="差_5183CBCD310AF1D4E0530A08E107F1D4_6436DC69AE790028E0530A0806C98E15_c" xfId="55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差_5183CBCD310AF1D4E0530A08E107F1D4_88EBED38A2154BB6B8E32869DD666F0E_c" xfId="62"/>
    <cellStyle name="强调文字颜色 6" xfId="63" builtinId="49"/>
    <cellStyle name="差_538FBCFB277C80FCE0530A08E10780FC_6EF66E9E3E8C0010E0530A0806CA348A_c" xfId="64"/>
    <cellStyle name="40% - 强调文字颜色 6" xfId="65" builtinId="51"/>
    <cellStyle name="60% - 强调文字颜色 6" xfId="66" builtinId="52"/>
    <cellStyle name="差_5183CBCD310AF1D4E0530A08E107F1D4_6EF66E9E3E8C0010E0530A0806CA348A_c" xfId="67"/>
    <cellStyle name="差_5183CBCD310AF1D4E0530A08E107F1D4_DE6C3E166932420FB229EEAFE112992B_c" xfId="68"/>
    <cellStyle name="差_538FBCFB277C80FCE0530A08E10780FC_601C5697A766008EE0530A0806CA8531_c" xfId="69"/>
    <cellStyle name="差_538FBCFB277C80FCE0530A08E10780FC_6436DC69AE790028E0530A0806C98E15_c" xfId="70"/>
    <cellStyle name="差_538FBCFB277C80FCE0530A08E10780FC_88EBED38A2154BB6B8E32869DD666F0E_c" xfId="71"/>
    <cellStyle name="差_538FBCFB277C80FCE0530A08E10780FC_D1C63F116250423DAF5FD8DD675D5ED8_c" xfId="72"/>
    <cellStyle name="差_538FBCFB277C80FCE0530A08E10780FC_DE6C3E166932420FB229EEAFE112992B_c" xfId="73"/>
    <cellStyle name="差_6D2B39616B8D447897017F52FD156CB3" xfId="74"/>
    <cellStyle name="差_AEAB84662353474BAA71E4DA5190E2D3" xfId="75"/>
    <cellStyle name="差_E6D9B08BDCFF46D2A36598FAB20643F3" xfId="76"/>
    <cellStyle name="常规 2" xfId="77"/>
    <cellStyle name="常规 2 2" xfId="78"/>
    <cellStyle name="常规 2 3" xfId="79"/>
    <cellStyle name="常规 2 4" xfId="80"/>
    <cellStyle name="常规 2 5" xfId="81"/>
    <cellStyle name="常规 3" xfId="82"/>
    <cellStyle name="常规_01.预算收支总表" xfId="83"/>
    <cellStyle name="常规_02.收支预算总表" xfId="84"/>
    <cellStyle name="常规_6D2B39616B8D447897017F52FD156CB3" xfId="85"/>
    <cellStyle name="常规_6EF66E9E3E8B0010E0530A0806CA348A" xfId="86"/>
    <cellStyle name="常规_AEAB84662353474BAA71E4DA5190E2D3" xfId="87"/>
    <cellStyle name="常规_E6D9B08BDCFF46D2A36598FAB20643F3" xfId="88"/>
    <cellStyle name="好_5183CBCD310AF1D4E0530A08E107F1D4" xfId="89"/>
    <cellStyle name="好_5183CBCD310AF1D4E0530A08E107F1D4 2" xfId="90"/>
    <cellStyle name="好_5183CBCD310AF1D4E0530A08E107F1D4 3" xfId="91"/>
    <cellStyle name="好_5183CBCD310AF1D4E0530A08E107F1D4 4" xfId="92"/>
    <cellStyle name="好_5183CBCD310AF1D4E0530A08E107F1D4 5" xfId="93"/>
    <cellStyle name="好_5183CBCD310AF1D4E0530A08E107F1D4_6436DC69AE790028E0530A0806C98E15_c" xfId="94"/>
    <cellStyle name="好_5183CBCD310AF1D4E0530A08E107F1D4_6EF66E9E3E8C0010E0530A0806CA348A_c" xfId="95"/>
    <cellStyle name="好_5183CBCD310AF1D4E0530A08E107F1D4_88EBED38A2154BB6B8E32869DD666F0E_c" xfId="96"/>
    <cellStyle name="好_5183CBCD310AF1D4E0530A08E107F1D4_D1C63F116250423DAF5FD8DD675D5ED8_c" xfId="97"/>
    <cellStyle name="好_5183CBCD310AF1D4E0530A08E107F1D4_DE6C3E166932420FB229EEAFE112992B_c" xfId="98"/>
    <cellStyle name="好_538FBCFB277C80FCE0530A08E10780FC" xfId="99"/>
    <cellStyle name="好_538FBCFB277C80FCE0530A08E10780FC 2" xfId="100"/>
    <cellStyle name="好_538FBCFB277C80FCE0530A08E10780FC_88EBED38A2154BB6B8E32869DD666F0E_c" xfId="101"/>
    <cellStyle name="好_538FBCFB277C80FCE0530A08E10780FC 3" xfId="102"/>
    <cellStyle name="好_538FBCFB277C80FCE0530A08E10780FC 4" xfId="103"/>
    <cellStyle name="好_538FBCFB277C80FCE0530A08E10780FC 5" xfId="104"/>
    <cellStyle name="好_538FBCFB277C80FCE0530A08E10780FC_6436DC69AE790028E0530A0806C98E15_c" xfId="105"/>
    <cellStyle name="好_538FBCFB277C80FCE0530A08E10780FC_6EF66E9E3E8C0010E0530A0806CA348A_c" xfId="106"/>
    <cellStyle name="好_538FBCFB277C80FCE0530A08E10780FC_D1C63F116250423DAF5FD8DD675D5ED8_c" xfId="107"/>
    <cellStyle name="好_538FBCFB277C80FCE0530A08E10780FC_DE6C3E166932420FB229EEAFE112992B_c" xfId="108"/>
    <cellStyle name="好_AEAB84662353474BAA71E4DA5190E2D3" xfId="109"/>
    <cellStyle name="好_E6D9B08BDCFF46D2A36598FAB20643F3" xfId="11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workbookViewId="0">
      <selection activeCell="A1" sqref="A1"/>
    </sheetView>
  </sheetViews>
  <sheetFormatPr defaultColWidth="9" defaultRowHeight="14.25"/>
  <cols>
    <col min="1" max="1" width="40.625" style="65" customWidth="1"/>
    <col min="2" max="2" width="14.875" style="65" customWidth="1"/>
    <col min="3" max="3" width="30.25" style="65" customWidth="1"/>
    <col min="4" max="6" width="14.75" style="65" customWidth="1"/>
    <col min="7" max="7" width="14.25" style="65" customWidth="1"/>
    <col min="8" max="8" width="14.625" style="65" customWidth="1"/>
    <col min="9" max="9" width="15" style="65" customWidth="1"/>
    <col min="10" max="10" width="14.625" style="65" customWidth="1"/>
    <col min="11" max="11" width="14.75" style="65" customWidth="1"/>
    <col min="12" max="12" width="10.875" style="65" customWidth="1"/>
    <col min="13" max="13" width="11.75" style="65" customWidth="1"/>
    <col min="14" max="14" width="13.625" style="65" customWidth="1"/>
    <col min="15" max="15" width="14.5" style="65" customWidth="1"/>
    <col min="16" max="16" width="14.875" style="65" customWidth="1"/>
    <col min="17" max="17" width="12.25" style="65" customWidth="1"/>
    <col min="18" max="18" width="12.125" style="65" customWidth="1"/>
    <col min="19" max="19" width="11.375" style="65" customWidth="1"/>
    <col min="20" max="20" width="11.625" style="65" customWidth="1"/>
    <col min="21" max="16384" width="9" style="65"/>
  </cols>
  <sheetData>
    <row r="1" ht="24" customHeight="1" spans="1:254">
      <c r="A1" s="66"/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 t="s">
        <v>0</v>
      </c>
      <c r="T1" s="68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ht="25.5" customHeight="1" spans="1:254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ht="24.75" customHeight="1" spans="1:254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7" t="s">
        <v>2</v>
      </c>
      <c r="T3" s="107"/>
      <c r="U3" s="105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ht="24.75" customHeight="1" spans="1:254">
      <c r="A4" s="71" t="s">
        <v>3</v>
      </c>
      <c r="B4" s="72"/>
      <c r="C4" s="71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  <c r="U4" s="105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ht="24.75" customHeight="1" spans="1:254">
      <c r="A5" s="74" t="s">
        <v>5</v>
      </c>
      <c r="B5" s="75" t="s">
        <v>6</v>
      </c>
      <c r="C5" s="76" t="s">
        <v>7</v>
      </c>
      <c r="D5" s="77" t="s">
        <v>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105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</row>
    <row r="6" ht="24.75" customHeight="1" spans="1:254">
      <c r="A6" s="74"/>
      <c r="B6" s="74"/>
      <c r="C6" s="76"/>
      <c r="D6" s="78" t="s">
        <v>9</v>
      </c>
      <c r="E6" s="79" t="s">
        <v>10</v>
      </c>
      <c r="F6" s="80"/>
      <c r="G6" s="80"/>
      <c r="H6" s="80"/>
      <c r="I6" s="80"/>
      <c r="J6" s="100"/>
      <c r="K6" s="101" t="s">
        <v>11</v>
      </c>
      <c r="L6" s="101" t="s">
        <v>12</v>
      </c>
      <c r="M6" s="101" t="s">
        <v>13</v>
      </c>
      <c r="N6" s="102" t="s">
        <v>14</v>
      </c>
      <c r="O6" s="103"/>
      <c r="P6" s="104"/>
      <c r="Q6" s="101" t="s">
        <v>15</v>
      </c>
      <c r="R6" s="101" t="s">
        <v>16</v>
      </c>
      <c r="S6" s="78" t="s">
        <v>17</v>
      </c>
      <c r="T6" s="101" t="s">
        <v>18</v>
      </c>
      <c r="U6" s="105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</row>
    <row r="7" ht="58.5" customHeight="1" spans="1:254">
      <c r="A7" s="81"/>
      <c r="B7" s="82"/>
      <c r="C7" s="83"/>
      <c r="D7" s="84"/>
      <c r="E7" s="84" t="s">
        <v>19</v>
      </c>
      <c r="F7" s="85" t="s">
        <v>20</v>
      </c>
      <c r="G7" s="85" t="s">
        <v>21</v>
      </c>
      <c r="H7" s="86" t="s">
        <v>22</v>
      </c>
      <c r="I7" s="86" t="s">
        <v>23</v>
      </c>
      <c r="J7" s="86" t="s">
        <v>24</v>
      </c>
      <c r="K7" s="85"/>
      <c r="L7" s="85"/>
      <c r="M7" s="85"/>
      <c r="N7" s="86" t="s">
        <v>19</v>
      </c>
      <c r="O7" s="86" t="s">
        <v>25</v>
      </c>
      <c r="P7" s="86" t="s">
        <v>26</v>
      </c>
      <c r="Q7" s="85"/>
      <c r="R7" s="85"/>
      <c r="S7" s="84"/>
      <c r="T7" s="85"/>
      <c r="U7" s="108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</row>
    <row r="8" s="64" customFormat="1" ht="25.5" customHeight="1" spans="1:254">
      <c r="A8" s="87" t="s">
        <v>27</v>
      </c>
      <c r="B8" s="91">
        <v>1024000</v>
      </c>
      <c r="C8" s="87" t="s">
        <v>28</v>
      </c>
      <c r="D8" s="90">
        <v>0</v>
      </c>
      <c r="E8" s="90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108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="64" customFormat="1" ht="25.5" customHeight="1" spans="1:254">
      <c r="A9" s="87" t="s">
        <v>29</v>
      </c>
      <c r="B9" s="91">
        <v>1000000</v>
      </c>
      <c r="C9" s="87" t="s">
        <v>30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="64" customFormat="1" ht="25.5" customHeight="1" spans="1:254">
      <c r="A10" s="87" t="s">
        <v>31</v>
      </c>
      <c r="B10" s="91">
        <v>0</v>
      </c>
      <c r="C10" s="87" t="s">
        <v>32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="64" customFormat="1" ht="25.5" customHeight="1" spans="1:254">
      <c r="A11" s="87" t="s">
        <v>33</v>
      </c>
      <c r="B11" s="91">
        <v>0</v>
      </c>
      <c r="C11" s="87" t="s">
        <v>34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="64" customFormat="1" ht="25.5" customHeight="1" spans="1:254">
      <c r="A12" s="87" t="s">
        <v>35</v>
      </c>
      <c r="B12" s="91">
        <v>10000</v>
      </c>
      <c r="C12" s="87" t="s">
        <v>36</v>
      </c>
      <c r="D12" s="90">
        <v>1024000</v>
      </c>
      <c r="E12" s="90">
        <v>1024000</v>
      </c>
      <c r="F12" s="90">
        <v>1000000</v>
      </c>
      <c r="G12" s="90">
        <v>0</v>
      </c>
      <c r="H12" s="90">
        <v>0</v>
      </c>
      <c r="I12" s="90">
        <v>10000</v>
      </c>
      <c r="J12" s="90">
        <v>14000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</row>
    <row r="13" s="64" customFormat="1" ht="25.5" customHeight="1" spans="1:254">
      <c r="A13" s="87" t="s">
        <v>37</v>
      </c>
      <c r="B13" s="91">
        <v>14000</v>
      </c>
      <c r="C13" s="87" t="s">
        <v>38</v>
      </c>
      <c r="D13" s="90">
        <v>1024000</v>
      </c>
      <c r="E13" s="90">
        <v>1024000</v>
      </c>
      <c r="F13" s="90">
        <v>1000000</v>
      </c>
      <c r="G13" s="90">
        <v>0</v>
      </c>
      <c r="H13" s="90">
        <v>0</v>
      </c>
      <c r="I13" s="90">
        <v>10000</v>
      </c>
      <c r="J13" s="90">
        <v>14000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  <row r="14" s="64" customFormat="1" ht="25.5" customHeight="1" spans="1:254">
      <c r="A14" s="87" t="s">
        <v>39</v>
      </c>
      <c r="B14" s="91">
        <v>0</v>
      </c>
      <c r="C14" s="162" t="s">
        <v>40</v>
      </c>
      <c r="D14" s="90">
        <v>24000</v>
      </c>
      <c r="E14" s="90">
        <v>24000</v>
      </c>
      <c r="F14" s="90">
        <v>0</v>
      </c>
      <c r="G14" s="90">
        <v>0</v>
      </c>
      <c r="H14" s="90">
        <v>0</v>
      </c>
      <c r="I14" s="90">
        <v>10000</v>
      </c>
      <c r="J14" s="90">
        <v>14000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108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  <row r="15" s="64" customFormat="1" ht="25.5" customHeight="1" spans="1:254">
      <c r="A15" s="87" t="s">
        <v>41</v>
      </c>
      <c r="B15" s="91">
        <v>0</v>
      </c>
      <c r="C15" s="162" t="s">
        <v>42</v>
      </c>
      <c r="D15" s="90">
        <v>1000000</v>
      </c>
      <c r="E15" s="90">
        <v>1000000</v>
      </c>
      <c r="F15" s="90">
        <v>1000000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</row>
    <row r="16" s="64" customFormat="1" ht="25.5" customHeight="1" spans="1:254">
      <c r="A16" s="87" t="s">
        <v>43</v>
      </c>
      <c r="B16" s="91">
        <v>0</v>
      </c>
      <c r="C16" s="87" t="s">
        <v>44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108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</row>
    <row r="17" s="64" customFormat="1" ht="25.5" customHeight="1" spans="1:254">
      <c r="A17" s="87" t="s">
        <v>45</v>
      </c>
      <c r="B17" s="91">
        <v>0</v>
      </c>
      <c r="C17" s="162" t="s">
        <v>46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="64" customFormat="1" ht="25.5" customHeight="1" spans="1:254">
      <c r="A18" s="87" t="s">
        <v>47</v>
      </c>
      <c r="B18" s="91">
        <v>0</v>
      </c>
      <c r="C18" s="162" t="s">
        <v>48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</row>
    <row r="19" s="64" customFormat="1" ht="25.5" customHeight="1" spans="1:254">
      <c r="A19" s="87" t="s">
        <v>49</v>
      </c>
      <c r="B19" s="91">
        <v>0</v>
      </c>
      <c r="C19" s="162" t="s">
        <v>50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</row>
    <row r="20" s="64" customFormat="1" ht="25.5" customHeight="1" spans="1:254">
      <c r="A20" s="87" t="s">
        <v>51</v>
      </c>
      <c r="B20" s="88">
        <v>0</v>
      </c>
      <c r="C20" s="162" t="s">
        <v>52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</row>
    <row r="21" s="64" customFormat="1" ht="25.5" customHeight="1" spans="1:254">
      <c r="A21" s="87"/>
      <c r="B21" s="94"/>
      <c r="C21" s="162" t="s">
        <v>53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</row>
    <row r="22" ht="25.5" customHeight="1" spans="1:254">
      <c r="A22" s="87"/>
      <c r="B22" s="94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ht="25.5" customHeight="1" spans="1:254">
      <c r="A23" s="96" t="s">
        <v>54</v>
      </c>
      <c r="B23" s="91">
        <f>SUM(B9:B20)</f>
        <v>1024000</v>
      </c>
      <c r="C23" s="96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</row>
    <row r="24" ht="25.5" customHeight="1" spans="1:254">
      <c r="A24" s="94"/>
      <c r="B24" s="94"/>
      <c r="C24" s="94"/>
      <c r="D24" s="97"/>
      <c r="E24" s="97"/>
      <c r="F24" s="97"/>
      <c r="G24" s="98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</row>
    <row r="25" s="64" customFormat="1" ht="25.5" customHeight="1" spans="1:254">
      <c r="A25" s="87" t="s">
        <v>55</v>
      </c>
      <c r="B25" s="91">
        <v>0</v>
      </c>
      <c r="C25" s="94"/>
      <c r="D25" s="163"/>
      <c r="E25" s="163"/>
      <c r="F25" s="163"/>
      <c r="G25" s="164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</row>
    <row r="26" s="64" customFormat="1" ht="25.5" customHeight="1" spans="1:254">
      <c r="A26" s="87" t="s">
        <v>56</v>
      </c>
      <c r="B26" s="91">
        <v>0</v>
      </c>
      <c r="C26" s="87"/>
      <c r="D26" s="163"/>
      <c r="E26" s="163"/>
      <c r="F26" s="163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</row>
    <row r="27" s="64" customFormat="1" ht="25.5" customHeight="1" spans="1:254">
      <c r="A27" s="96" t="s">
        <v>57</v>
      </c>
      <c r="B27" s="91">
        <v>1024000</v>
      </c>
      <c r="C27" s="96" t="s">
        <v>58</v>
      </c>
      <c r="D27" s="89">
        <v>1024000</v>
      </c>
      <c r="E27" s="89">
        <v>1024000</v>
      </c>
      <c r="F27" s="89">
        <v>1000000</v>
      </c>
      <c r="G27" s="89">
        <v>0</v>
      </c>
      <c r="H27" s="89">
        <v>0</v>
      </c>
      <c r="I27" s="89">
        <v>10000</v>
      </c>
      <c r="J27" s="89">
        <v>14000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59" customWidth="1"/>
    <col min="4" max="4" width="12.875" style="159" customWidth="1"/>
    <col min="5" max="5" width="47" style="159" customWidth="1"/>
    <col min="6" max="6" width="13.875" style="159" customWidth="1"/>
    <col min="7" max="7" width="13.75" style="159" customWidth="1"/>
    <col min="8" max="8" width="13.875" style="159" customWidth="1"/>
    <col min="9" max="9" width="13.75" style="159" customWidth="1"/>
    <col min="10" max="10" width="13.375" style="159" customWidth="1"/>
    <col min="11" max="11" width="14" style="159" customWidth="1"/>
    <col min="12" max="12" width="13.375" style="159" customWidth="1"/>
    <col min="13" max="14" width="14" style="159" customWidth="1"/>
    <col min="15" max="15" width="9.375" style="159" customWidth="1"/>
    <col min="16" max="16" width="8.75" style="159" customWidth="1"/>
    <col min="17" max="17" width="8.625" style="159" customWidth="1"/>
    <col min="18" max="19" width="9.5" style="159" customWidth="1"/>
    <col min="20" max="20" width="9.625" style="159" customWidth="1"/>
    <col min="21" max="21" width="8.625" style="159" customWidth="1"/>
    <col min="22" max="16384" width="9" style="159"/>
  </cols>
  <sheetData>
    <row r="1" ht="25.5" customHeight="1" spans="1:22">
      <c r="A1" s="136"/>
      <c r="B1" s="136"/>
      <c r="C1" s="137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57"/>
      <c r="R1" s="157"/>
      <c r="S1" s="157"/>
      <c r="T1" s="157"/>
      <c r="U1" s="160" t="s">
        <v>59</v>
      </c>
      <c r="V1" s="160"/>
    </row>
    <row r="2" ht="25.5" customHeight="1" spans="1:22">
      <c r="A2" s="140" t="s">
        <v>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25.5" customHeight="1" spans="1:22">
      <c r="A3" s="141"/>
      <c r="B3" s="141"/>
      <c r="C3" s="141"/>
      <c r="D3" s="141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57"/>
      <c r="R3" s="157"/>
      <c r="S3" s="157"/>
      <c r="T3" s="157"/>
      <c r="U3" s="161" t="s">
        <v>2</v>
      </c>
      <c r="V3" s="161"/>
    </row>
    <row r="4" ht="36.75" customHeight="1" spans="1:22">
      <c r="A4" s="142" t="s">
        <v>61</v>
      </c>
      <c r="B4" s="142"/>
      <c r="C4" s="142"/>
      <c r="D4" s="142" t="s">
        <v>62</v>
      </c>
      <c r="E4" s="143" t="s">
        <v>63</v>
      </c>
      <c r="F4" s="143" t="s">
        <v>64</v>
      </c>
      <c r="G4" s="144" t="s">
        <v>10</v>
      </c>
      <c r="H4" s="144"/>
      <c r="I4" s="144"/>
      <c r="J4" s="144"/>
      <c r="K4" s="144"/>
      <c r="L4" s="144"/>
      <c r="M4" s="154" t="s">
        <v>11</v>
      </c>
      <c r="N4" s="154" t="s">
        <v>12</v>
      </c>
      <c r="O4" s="154" t="s">
        <v>13</v>
      </c>
      <c r="P4" s="154" t="s">
        <v>14</v>
      </c>
      <c r="Q4" s="154"/>
      <c r="R4" s="154"/>
      <c r="S4" s="154" t="s">
        <v>15</v>
      </c>
      <c r="T4" s="154" t="s">
        <v>16</v>
      </c>
      <c r="U4" s="144" t="s">
        <v>17</v>
      </c>
      <c r="V4" s="154" t="s">
        <v>18</v>
      </c>
    </row>
    <row r="5" ht="65.25" customHeight="1" spans="1:22">
      <c r="A5" s="146" t="s">
        <v>65</v>
      </c>
      <c r="B5" s="147" t="s">
        <v>66</v>
      </c>
      <c r="C5" s="147" t="s">
        <v>67</v>
      </c>
      <c r="D5" s="142"/>
      <c r="E5" s="143"/>
      <c r="F5" s="143"/>
      <c r="G5" s="144" t="s">
        <v>19</v>
      </c>
      <c r="H5" s="154" t="s">
        <v>20</v>
      </c>
      <c r="I5" s="154" t="s">
        <v>21</v>
      </c>
      <c r="J5" s="154" t="s">
        <v>22</v>
      </c>
      <c r="K5" s="154" t="s">
        <v>23</v>
      </c>
      <c r="L5" s="154" t="s">
        <v>24</v>
      </c>
      <c r="M5" s="154"/>
      <c r="N5" s="154"/>
      <c r="O5" s="154"/>
      <c r="P5" s="154" t="s">
        <v>19</v>
      </c>
      <c r="Q5" s="154" t="s">
        <v>25</v>
      </c>
      <c r="R5" s="154" t="s">
        <v>26</v>
      </c>
      <c r="S5" s="154"/>
      <c r="T5" s="154"/>
      <c r="U5" s="144"/>
      <c r="V5" s="154"/>
    </row>
    <row r="6" ht="25.5" customHeight="1" spans="1:22">
      <c r="A6" s="146" t="s">
        <v>68</v>
      </c>
      <c r="B6" s="146" t="s">
        <v>68</v>
      </c>
      <c r="C6" s="146" t="s">
        <v>68</v>
      </c>
      <c r="D6" s="146" t="s">
        <v>68</v>
      </c>
      <c r="E6" s="146" t="s">
        <v>68</v>
      </c>
      <c r="F6" s="143">
        <v>1</v>
      </c>
      <c r="G6" s="143">
        <v>2</v>
      </c>
      <c r="H6" s="143">
        <v>3</v>
      </c>
      <c r="I6" s="143">
        <v>4</v>
      </c>
      <c r="J6" s="143">
        <v>5</v>
      </c>
      <c r="K6" s="143">
        <v>6</v>
      </c>
      <c r="L6" s="143">
        <v>7</v>
      </c>
      <c r="M6" s="143">
        <v>8</v>
      </c>
      <c r="N6" s="143">
        <v>9</v>
      </c>
      <c r="O6" s="143">
        <v>10</v>
      </c>
      <c r="P6" s="143">
        <v>11</v>
      </c>
      <c r="Q6" s="143">
        <v>12</v>
      </c>
      <c r="R6" s="143">
        <v>13</v>
      </c>
      <c r="S6" s="143">
        <v>14</v>
      </c>
      <c r="T6" s="143">
        <v>15</v>
      </c>
      <c r="U6" s="143">
        <v>16</v>
      </c>
      <c r="V6" s="143">
        <v>17</v>
      </c>
    </row>
    <row r="7" s="158" customFormat="1" ht="24.75" customHeight="1" spans="1:22">
      <c r="A7" s="149"/>
      <c r="B7" s="150"/>
      <c r="C7" s="150"/>
      <c r="D7" s="150"/>
      <c r="E7" s="153" t="s">
        <v>9</v>
      </c>
      <c r="F7" s="152">
        <v>1024000</v>
      </c>
      <c r="G7" s="152">
        <v>1024000</v>
      </c>
      <c r="H7" s="152">
        <v>1000000</v>
      </c>
      <c r="I7" s="152">
        <v>0</v>
      </c>
      <c r="J7" s="152">
        <v>0</v>
      </c>
      <c r="K7" s="152">
        <v>10000</v>
      </c>
      <c r="L7" s="152">
        <v>14000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2">
        <v>0</v>
      </c>
      <c r="T7" s="152">
        <v>0</v>
      </c>
      <c r="U7" s="152">
        <v>0</v>
      </c>
      <c r="V7" s="152">
        <v>0</v>
      </c>
    </row>
    <row r="8" ht="24.75" customHeight="1" spans="1:22">
      <c r="A8" s="149"/>
      <c r="B8" s="150"/>
      <c r="C8" s="150"/>
      <c r="D8" s="150" t="s">
        <v>69</v>
      </c>
      <c r="E8" s="153" t="s">
        <v>70</v>
      </c>
      <c r="F8" s="152">
        <v>1024000</v>
      </c>
      <c r="G8" s="152">
        <v>1024000</v>
      </c>
      <c r="H8" s="152">
        <v>1000000</v>
      </c>
      <c r="I8" s="152">
        <v>0</v>
      </c>
      <c r="J8" s="152">
        <v>0</v>
      </c>
      <c r="K8" s="152">
        <v>10000</v>
      </c>
      <c r="L8" s="152">
        <v>14000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</row>
    <row r="9" ht="24.75" customHeight="1" spans="1:22">
      <c r="A9" s="149">
        <v>201</v>
      </c>
      <c r="B9" s="150" t="s">
        <v>71</v>
      </c>
      <c r="C9" s="150" t="s">
        <v>71</v>
      </c>
      <c r="D9" s="150" t="s">
        <v>72</v>
      </c>
      <c r="E9" s="153" t="s">
        <v>73</v>
      </c>
      <c r="F9" s="152">
        <v>1000000</v>
      </c>
      <c r="G9" s="152">
        <v>1000000</v>
      </c>
      <c r="H9" s="152">
        <v>1000000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</row>
    <row r="10" ht="24.75" customHeight="1" spans="1:22">
      <c r="A10" s="149">
        <v>222</v>
      </c>
      <c r="B10" s="150" t="s">
        <v>74</v>
      </c>
      <c r="C10" s="150" t="s">
        <v>75</v>
      </c>
      <c r="D10" s="150" t="s">
        <v>72</v>
      </c>
      <c r="E10" s="153" t="s">
        <v>76</v>
      </c>
      <c r="F10" s="152">
        <v>14000</v>
      </c>
      <c r="G10" s="152">
        <v>14000</v>
      </c>
      <c r="H10" s="152">
        <v>0</v>
      </c>
      <c r="I10" s="152">
        <v>0</v>
      </c>
      <c r="J10" s="152">
        <v>0</v>
      </c>
      <c r="K10" s="152">
        <v>0</v>
      </c>
      <c r="L10" s="152">
        <v>14000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</row>
    <row r="11" ht="24.75" customHeight="1" spans="1:22">
      <c r="A11" s="149">
        <v>222</v>
      </c>
      <c r="B11" s="150" t="s">
        <v>77</v>
      </c>
      <c r="C11" s="150" t="s">
        <v>78</v>
      </c>
      <c r="D11" s="150" t="s">
        <v>72</v>
      </c>
      <c r="E11" s="153" t="s">
        <v>79</v>
      </c>
      <c r="F11" s="152">
        <v>10000</v>
      </c>
      <c r="G11" s="152">
        <v>10000</v>
      </c>
      <c r="H11" s="152">
        <v>0</v>
      </c>
      <c r="I11" s="152">
        <v>0</v>
      </c>
      <c r="J11" s="152">
        <v>0</v>
      </c>
      <c r="K11" s="152">
        <v>10000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35" customWidth="1"/>
    <col min="4" max="4" width="12.875" style="135" customWidth="1"/>
    <col min="5" max="5" width="47" style="135" customWidth="1"/>
    <col min="6" max="6" width="13.875" style="135" customWidth="1"/>
    <col min="7" max="7" width="13.75" style="135" customWidth="1"/>
    <col min="8" max="8" width="13.875" style="135" customWidth="1"/>
    <col min="9" max="9" width="13.75" style="135" customWidth="1"/>
    <col min="10" max="10" width="13.375" style="135" customWidth="1"/>
    <col min="11" max="13" width="12.5" style="135" customWidth="1"/>
    <col min="14" max="14" width="11.375" style="135" customWidth="1"/>
    <col min="15" max="15" width="11.125" style="135" customWidth="1"/>
    <col min="16" max="16" width="11.875" style="135" customWidth="1"/>
    <col min="17" max="17" width="11.75" style="135" customWidth="1"/>
    <col min="18" max="18" width="10.125" style="135" customWidth="1"/>
    <col min="19" max="19" width="8.625" style="135" customWidth="1"/>
    <col min="20" max="20" width="9.5" style="135" customWidth="1"/>
    <col min="21" max="16384" width="9" style="135"/>
  </cols>
  <sheetData>
    <row r="1" ht="25.5" customHeight="1" spans="1:20">
      <c r="A1" s="136"/>
      <c r="B1" s="136"/>
      <c r="C1" s="137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57"/>
      <c r="T1" s="157" t="s">
        <v>80</v>
      </c>
    </row>
    <row r="2" ht="25.5" customHeight="1" spans="1:20">
      <c r="A2" s="140" t="s">
        <v>81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ht="25.5" customHeight="1" spans="1:20">
      <c r="A3" s="141"/>
      <c r="B3" s="141"/>
      <c r="C3" s="141"/>
      <c r="D3" s="141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57"/>
      <c r="T3" s="157" t="s">
        <v>2</v>
      </c>
    </row>
    <row r="4" ht="36.75" customHeight="1" spans="1:20">
      <c r="A4" s="142" t="s">
        <v>61</v>
      </c>
      <c r="B4" s="142"/>
      <c r="C4" s="142"/>
      <c r="D4" s="142" t="s">
        <v>62</v>
      </c>
      <c r="E4" s="143" t="s">
        <v>63</v>
      </c>
      <c r="F4" s="143" t="s">
        <v>64</v>
      </c>
      <c r="G4" s="144" t="s">
        <v>82</v>
      </c>
      <c r="H4" s="144"/>
      <c r="I4" s="144"/>
      <c r="J4" s="144"/>
      <c r="K4" s="154" t="s">
        <v>83</v>
      </c>
      <c r="L4" s="154"/>
      <c r="M4" s="154"/>
      <c r="N4" s="154"/>
      <c r="O4" s="154"/>
      <c r="P4" s="154"/>
      <c r="Q4" s="154"/>
      <c r="R4" s="154"/>
      <c r="S4" s="154"/>
      <c r="T4" s="154"/>
    </row>
    <row r="5" ht="36.75" customHeight="1" spans="1:20">
      <c r="A5" s="142"/>
      <c r="B5" s="142"/>
      <c r="C5" s="142"/>
      <c r="D5" s="142"/>
      <c r="E5" s="143"/>
      <c r="F5" s="143"/>
      <c r="G5" s="145" t="s">
        <v>9</v>
      </c>
      <c r="H5" s="145" t="s">
        <v>84</v>
      </c>
      <c r="I5" s="145" t="s">
        <v>85</v>
      </c>
      <c r="J5" s="145" t="s">
        <v>86</v>
      </c>
      <c r="K5" s="155" t="s">
        <v>9</v>
      </c>
      <c r="L5" s="154" t="s">
        <v>87</v>
      </c>
      <c r="M5" s="154"/>
      <c r="N5" s="154"/>
      <c r="O5" s="154" t="s">
        <v>88</v>
      </c>
      <c r="P5" s="154"/>
      <c r="Q5" s="154"/>
      <c r="R5" s="154"/>
      <c r="S5" s="154"/>
      <c r="T5" s="154"/>
    </row>
    <row r="6" ht="65.25" customHeight="1" spans="1:20">
      <c r="A6" s="146" t="s">
        <v>65</v>
      </c>
      <c r="B6" s="147" t="s">
        <v>66</v>
      </c>
      <c r="C6" s="147" t="s">
        <v>67</v>
      </c>
      <c r="D6" s="142"/>
      <c r="E6" s="143"/>
      <c r="F6" s="143"/>
      <c r="G6" s="148"/>
      <c r="H6" s="148"/>
      <c r="I6" s="148"/>
      <c r="J6" s="148"/>
      <c r="K6" s="156"/>
      <c r="L6" s="154" t="s">
        <v>19</v>
      </c>
      <c r="M6" s="154" t="s">
        <v>89</v>
      </c>
      <c r="N6" s="154" t="s">
        <v>90</v>
      </c>
      <c r="O6" s="154" t="s">
        <v>19</v>
      </c>
      <c r="P6" s="154" t="s">
        <v>91</v>
      </c>
      <c r="Q6" s="154" t="s">
        <v>92</v>
      </c>
      <c r="R6" s="154" t="s">
        <v>93</v>
      </c>
      <c r="S6" s="154" t="s">
        <v>94</v>
      </c>
      <c r="T6" s="154" t="s">
        <v>95</v>
      </c>
    </row>
    <row r="7" ht="25.5" customHeight="1" spans="1:20">
      <c r="A7" s="146" t="s">
        <v>68</v>
      </c>
      <c r="B7" s="146" t="s">
        <v>68</v>
      </c>
      <c r="C7" s="146" t="s">
        <v>68</v>
      </c>
      <c r="D7" s="146" t="s">
        <v>68</v>
      </c>
      <c r="E7" s="146" t="s">
        <v>68</v>
      </c>
      <c r="F7" s="143">
        <v>1</v>
      </c>
      <c r="G7" s="143">
        <v>2</v>
      </c>
      <c r="H7" s="143">
        <v>3</v>
      </c>
      <c r="I7" s="143">
        <v>4</v>
      </c>
      <c r="J7" s="143">
        <v>5</v>
      </c>
      <c r="K7" s="143">
        <v>6</v>
      </c>
      <c r="L7" s="143">
        <v>7</v>
      </c>
      <c r="M7" s="143">
        <v>8</v>
      </c>
      <c r="N7" s="143">
        <v>9</v>
      </c>
      <c r="O7" s="143">
        <v>10</v>
      </c>
      <c r="P7" s="143">
        <v>11</v>
      </c>
      <c r="Q7" s="143">
        <v>12</v>
      </c>
      <c r="R7" s="143">
        <v>13</v>
      </c>
      <c r="S7" s="143">
        <v>14</v>
      </c>
      <c r="T7" s="143">
        <v>15</v>
      </c>
    </row>
    <row r="8" s="134" customFormat="1" ht="24.75" customHeight="1" spans="1:20">
      <c r="A8" s="149"/>
      <c r="B8" s="150"/>
      <c r="C8" s="150"/>
      <c r="D8" s="150"/>
      <c r="E8" s="151" t="s">
        <v>9</v>
      </c>
      <c r="F8" s="152">
        <v>1024000</v>
      </c>
      <c r="G8" s="152">
        <v>0</v>
      </c>
      <c r="H8" s="152">
        <v>0</v>
      </c>
      <c r="I8" s="152">
        <v>0</v>
      </c>
      <c r="J8" s="152">
        <v>0</v>
      </c>
      <c r="K8" s="152">
        <v>1024000</v>
      </c>
      <c r="L8" s="152">
        <v>1024000</v>
      </c>
      <c r="M8" s="152">
        <v>24000</v>
      </c>
      <c r="N8" s="152">
        <v>1000000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</row>
    <row r="9" ht="24.75" customHeight="1" spans="1:20">
      <c r="A9" s="149"/>
      <c r="B9" s="150"/>
      <c r="C9" s="150"/>
      <c r="D9" s="150" t="s">
        <v>69</v>
      </c>
      <c r="E9" s="153"/>
      <c r="F9" s="152">
        <v>1024000</v>
      </c>
      <c r="G9" s="152">
        <v>0</v>
      </c>
      <c r="H9" s="152">
        <v>0</v>
      </c>
      <c r="I9" s="152">
        <v>0</v>
      </c>
      <c r="J9" s="152">
        <v>0</v>
      </c>
      <c r="K9" s="152">
        <v>1024000</v>
      </c>
      <c r="L9" s="152">
        <v>1024000</v>
      </c>
      <c r="M9" s="152">
        <v>24000</v>
      </c>
      <c r="N9" s="152">
        <v>1000000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</row>
    <row r="10" ht="24.75" customHeight="1" spans="1:20">
      <c r="A10" s="149">
        <v>201</v>
      </c>
      <c r="B10" s="150" t="s">
        <v>71</v>
      </c>
      <c r="C10" s="150" t="s">
        <v>71</v>
      </c>
      <c r="D10" s="150" t="s">
        <v>72</v>
      </c>
      <c r="E10" s="153" t="s">
        <v>96</v>
      </c>
      <c r="F10" s="152">
        <v>1000000</v>
      </c>
      <c r="G10" s="152">
        <v>0</v>
      </c>
      <c r="H10" s="152">
        <v>0</v>
      </c>
      <c r="I10" s="152">
        <v>0</v>
      </c>
      <c r="J10" s="152">
        <v>0</v>
      </c>
      <c r="K10" s="152">
        <v>1000000</v>
      </c>
      <c r="L10" s="152">
        <v>1000000</v>
      </c>
      <c r="M10" s="152">
        <v>0</v>
      </c>
      <c r="N10" s="152">
        <v>1000000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</row>
    <row r="11" ht="24.75" customHeight="1" spans="1:20">
      <c r="A11" s="149">
        <v>222</v>
      </c>
      <c r="B11" s="150" t="s">
        <v>74</v>
      </c>
      <c r="C11" s="150" t="s">
        <v>75</v>
      </c>
      <c r="D11" s="150" t="s">
        <v>72</v>
      </c>
      <c r="E11" s="153" t="s">
        <v>97</v>
      </c>
      <c r="F11" s="152">
        <v>14000</v>
      </c>
      <c r="G11" s="152">
        <v>0</v>
      </c>
      <c r="H11" s="152">
        <v>0</v>
      </c>
      <c r="I11" s="152">
        <v>0</v>
      </c>
      <c r="J11" s="152">
        <v>0</v>
      </c>
      <c r="K11" s="152">
        <v>14000</v>
      </c>
      <c r="L11" s="152">
        <v>14000</v>
      </c>
      <c r="M11" s="152">
        <v>14000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</row>
    <row r="12" ht="24.75" customHeight="1" spans="1:20">
      <c r="A12" s="149">
        <v>222</v>
      </c>
      <c r="B12" s="150" t="s">
        <v>77</v>
      </c>
      <c r="C12" s="150" t="s">
        <v>78</v>
      </c>
      <c r="D12" s="150" t="s">
        <v>72</v>
      </c>
      <c r="E12" s="153" t="s">
        <v>98</v>
      </c>
      <c r="F12" s="152">
        <v>10000</v>
      </c>
      <c r="G12" s="152">
        <v>0</v>
      </c>
      <c r="H12" s="152">
        <v>0</v>
      </c>
      <c r="I12" s="152">
        <v>0</v>
      </c>
      <c r="J12" s="152">
        <v>0</v>
      </c>
      <c r="K12" s="152">
        <v>10000</v>
      </c>
      <c r="L12" s="152">
        <v>10000</v>
      </c>
      <c r="M12" s="152">
        <v>10000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99</v>
      </c>
      <c r="M1" s="127"/>
    </row>
    <row r="2" ht="25.5" customHeight="1" spans="1:13">
      <c r="A2" s="4" t="s">
        <v>100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101</v>
      </c>
      <c r="M3" s="127"/>
    </row>
    <row r="4" ht="38.25" customHeight="1" spans="1:13">
      <c r="A4" s="112" t="s">
        <v>61</v>
      </c>
      <c r="B4" s="112"/>
      <c r="C4" s="112"/>
      <c r="D4" s="112" t="s">
        <v>62</v>
      </c>
      <c r="E4" s="112" t="s">
        <v>63</v>
      </c>
      <c r="F4" s="112" t="s">
        <v>64</v>
      </c>
      <c r="G4" s="113" t="s">
        <v>82</v>
      </c>
      <c r="H4" s="114"/>
      <c r="I4" s="114"/>
      <c r="J4" s="128"/>
      <c r="K4" s="129" t="s">
        <v>83</v>
      </c>
      <c r="L4" s="129"/>
      <c r="M4" s="129"/>
    </row>
    <row r="5" ht="25.5" customHeight="1" spans="1:13">
      <c r="A5" s="115" t="s">
        <v>65</v>
      </c>
      <c r="B5" s="116" t="s">
        <v>66</v>
      </c>
      <c r="C5" s="116" t="s">
        <v>67</v>
      </c>
      <c r="D5" s="112"/>
      <c r="E5" s="112"/>
      <c r="F5" s="112"/>
      <c r="G5" s="117" t="s">
        <v>9</v>
      </c>
      <c r="H5" s="117" t="s">
        <v>84</v>
      </c>
      <c r="I5" s="117" t="s">
        <v>85</v>
      </c>
      <c r="J5" s="117" t="s">
        <v>86</v>
      </c>
      <c r="K5" s="117" t="s">
        <v>9</v>
      </c>
      <c r="L5" s="130" t="s">
        <v>87</v>
      </c>
      <c r="M5" s="131" t="s">
        <v>88</v>
      </c>
    </row>
    <row r="6" ht="38.25" customHeight="1" spans="1:13">
      <c r="A6" s="118"/>
      <c r="B6" s="119"/>
      <c r="C6" s="119"/>
      <c r="D6" s="112"/>
      <c r="E6" s="112"/>
      <c r="F6" s="112"/>
      <c r="G6" s="120"/>
      <c r="H6" s="120"/>
      <c r="I6" s="120"/>
      <c r="J6" s="120"/>
      <c r="K6" s="120"/>
      <c r="L6" s="132"/>
      <c r="M6" s="131"/>
    </row>
    <row r="7" ht="20.25" customHeight="1" spans="1:13">
      <c r="A7" s="121" t="s">
        <v>68</v>
      </c>
      <c r="B7" s="121" t="s">
        <v>68</v>
      </c>
      <c r="C7" s="121" t="s">
        <v>68</v>
      </c>
      <c r="D7" s="121" t="s">
        <v>68</v>
      </c>
      <c r="E7" s="121" t="s">
        <v>68</v>
      </c>
      <c r="F7" s="122">
        <v>1</v>
      </c>
      <c r="G7" s="122">
        <v>2</v>
      </c>
      <c r="H7" s="122">
        <v>3</v>
      </c>
      <c r="I7" s="122">
        <v>4</v>
      </c>
      <c r="J7" s="122">
        <v>5</v>
      </c>
      <c r="K7" s="122">
        <v>6</v>
      </c>
      <c r="L7" s="122">
        <v>7</v>
      </c>
      <c r="M7" s="133">
        <v>8</v>
      </c>
    </row>
    <row r="8" s="1" customFormat="1" ht="18.75" customHeight="1" spans="1:13">
      <c r="A8" s="123"/>
      <c r="B8" s="124"/>
      <c r="C8" s="124"/>
      <c r="D8" s="124"/>
      <c r="E8" s="125" t="s">
        <v>9</v>
      </c>
      <c r="F8" s="126">
        <v>1024000</v>
      </c>
      <c r="G8" s="126">
        <v>0</v>
      </c>
      <c r="H8" s="126">
        <v>0</v>
      </c>
      <c r="I8" s="126">
        <v>0</v>
      </c>
      <c r="J8" s="126">
        <v>0</v>
      </c>
      <c r="K8" s="126">
        <v>1024000</v>
      </c>
      <c r="L8" s="126">
        <v>1024000</v>
      </c>
      <c r="M8" s="126">
        <v>0</v>
      </c>
    </row>
    <row r="9" ht="18.75" customHeight="1" spans="1:13">
      <c r="A9" s="123"/>
      <c r="B9" s="124"/>
      <c r="C9" s="124"/>
      <c r="D9" s="124" t="s">
        <v>69</v>
      </c>
      <c r="E9" s="123"/>
      <c r="F9" s="126">
        <v>1024000</v>
      </c>
      <c r="G9" s="126">
        <v>0</v>
      </c>
      <c r="H9" s="126">
        <v>0</v>
      </c>
      <c r="I9" s="126">
        <v>0</v>
      </c>
      <c r="J9" s="126">
        <v>0</v>
      </c>
      <c r="K9" s="126">
        <v>1024000</v>
      </c>
      <c r="L9" s="126">
        <v>1024000</v>
      </c>
      <c r="M9" s="126">
        <v>0</v>
      </c>
    </row>
    <row r="10" ht="18.75" customHeight="1" spans="1:13">
      <c r="A10" s="123">
        <v>201</v>
      </c>
      <c r="B10" s="124" t="s">
        <v>71</v>
      </c>
      <c r="C10" s="124" t="s">
        <v>71</v>
      </c>
      <c r="D10" s="124" t="s">
        <v>72</v>
      </c>
      <c r="E10" s="123" t="s">
        <v>96</v>
      </c>
      <c r="F10" s="126">
        <v>1000000</v>
      </c>
      <c r="G10" s="126">
        <v>0</v>
      </c>
      <c r="H10" s="126">
        <v>0</v>
      </c>
      <c r="I10" s="126">
        <v>0</v>
      </c>
      <c r="J10" s="126">
        <v>0</v>
      </c>
      <c r="K10" s="126">
        <v>1000000</v>
      </c>
      <c r="L10" s="126">
        <v>1000000</v>
      </c>
      <c r="M10" s="126">
        <v>0</v>
      </c>
    </row>
    <row r="11" ht="18.75" customHeight="1" spans="1:13">
      <c r="A11" s="123">
        <v>222</v>
      </c>
      <c r="B11" s="124" t="s">
        <v>74</v>
      </c>
      <c r="C11" s="124" t="s">
        <v>75</v>
      </c>
      <c r="D11" s="124" t="s">
        <v>72</v>
      </c>
      <c r="E11" s="123" t="s">
        <v>97</v>
      </c>
      <c r="F11" s="126">
        <v>14000</v>
      </c>
      <c r="G11" s="126">
        <v>0</v>
      </c>
      <c r="H11" s="126">
        <v>0</v>
      </c>
      <c r="I11" s="126">
        <v>0</v>
      </c>
      <c r="J11" s="126">
        <v>0</v>
      </c>
      <c r="K11" s="126">
        <v>14000</v>
      </c>
      <c r="L11" s="126">
        <v>14000</v>
      </c>
      <c r="M11" s="126">
        <v>0</v>
      </c>
    </row>
    <row r="12" ht="18.75" customHeight="1" spans="1:13">
      <c r="A12" s="123">
        <v>222</v>
      </c>
      <c r="B12" s="124" t="s">
        <v>77</v>
      </c>
      <c r="C12" s="124" t="s">
        <v>78</v>
      </c>
      <c r="D12" s="124" t="s">
        <v>72</v>
      </c>
      <c r="E12" s="123" t="s">
        <v>98</v>
      </c>
      <c r="F12" s="126">
        <v>10000</v>
      </c>
      <c r="G12" s="126">
        <v>0</v>
      </c>
      <c r="H12" s="126">
        <v>0</v>
      </c>
      <c r="I12" s="126">
        <v>0</v>
      </c>
      <c r="J12" s="126">
        <v>0</v>
      </c>
      <c r="K12" s="126">
        <v>10000</v>
      </c>
      <c r="L12" s="126">
        <v>10000</v>
      </c>
      <c r="M12" s="126">
        <v>0</v>
      </c>
    </row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workbookViewId="0">
      <selection activeCell="A1" sqref="A1"/>
    </sheetView>
  </sheetViews>
  <sheetFormatPr defaultColWidth="9" defaultRowHeight="14.25"/>
  <cols>
    <col min="1" max="1" width="40.625" style="65" customWidth="1"/>
    <col min="2" max="2" width="14.875" style="65" customWidth="1"/>
    <col min="3" max="3" width="30.25" style="65" customWidth="1"/>
    <col min="4" max="6" width="14.75" style="65" customWidth="1"/>
    <col min="7" max="7" width="14.25" style="65" customWidth="1"/>
    <col min="8" max="8" width="14.625" style="65" customWidth="1"/>
    <col min="9" max="9" width="15" style="65" customWidth="1"/>
    <col min="10" max="10" width="14.625" style="65" customWidth="1"/>
    <col min="11" max="11" width="14.75" style="65" customWidth="1"/>
    <col min="12" max="12" width="10.875" style="65" customWidth="1"/>
    <col min="13" max="13" width="11.75" style="65" customWidth="1"/>
    <col min="14" max="14" width="13.625" style="65" customWidth="1"/>
    <col min="15" max="15" width="14.5" style="65" customWidth="1"/>
    <col min="16" max="16" width="14.875" style="65" customWidth="1"/>
    <col min="17" max="17" width="12.25" style="65" customWidth="1"/>
    <col min="18" max="18" width="12.125" style="65" customWidth="1"/>
    <col min="19" max="19" width="11.375" style="65" customWidth="1"/>
    <col min="20" max="20" width="11.625" style="65" customWidth="1"/>
    <col min="21" max="16384" width="9" style="65"/>
  </cols>
  <sheetData>
    <row r="1" ht="24" customHeight="1" spans="1:254">
      <c r="A1" s="66"/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 t="s">
        <v>0</v>
      </c>
      <c r="T1" s="68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ht="25.5" customHeight="1" spans="1:254">
      <c r="A2" s="69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ht="24.75" customHeight="1" spans="1:254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7" t="s">
        <v>2</v>
      </c>
      <c r="T3" s="107"/>
      <c r="U3" s="105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ht="24.75" customHeight="1" spans="1:254">
      <c r="A4" s="71" t="s">
        <v>3</v>
      </c>
      <c r="B4" s="72"/>
      <c r="C4" s="71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  <c r="U4" s="105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ht="24.75" customHeight="1" spans="1:254">
      <c r="A5" s="74" t="s">
        <v>5</v>
      </c>
      <c r="B5" s="75" t="s">
        <v>6</v>
      </c>
      <c r="C5" s="76" t="s">
        <v>7</v>
      </c>
      <c r="D5" s="77" t="s">
        <v>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105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</row>
    <row r="6" ht="24.75" customHeight="1" spans="1:254">
      <c r="A6" s="74"/>
      <c r="B6" s="74"/>
      <c r="C6" s="76"/>
      <c r="D6" s="78" t="s">
        <v>9</v>
      </c>
      <c r="E6" s="79" t="s">
        <v>10</v>
      </c>
      <c r="F6" s="80"/>
      <c r="G6" s="80"/>
      <c r="H6" s="80"/>
      <c r="I6" s="80"/>
      <c r="J6" s="100"/>
      <c r="K6" s="101" t="s">
        <v>11</v>
      </c>
      <c r="L6" s="101" t="s">
        <v>12</v>
      </c>
      <c r="M6" s="101" t="s">
        <v>13</v>
      </c>
      <c r="N6" s="102" t="s">
        <v>14</v>
      </c>
      <c r="O6" s="103"/>
      <c r="P6" s="104"/>
      <c r="Q6" s="101" t="s">
        <v>15</v>
      </c>
      <c r="R6" s="101" t="s">
        <v>16</v>
      </c>
      <c r="S6" s="78" t="s">
        <v>17</v>
      </c>
      <c r="T6" s="101" t="s">
        <v>18</v>
      </c>
      <c r="U6" s="105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</row>
    <row r="7" ht="58.5" customHeight="1" spans="1:254">
      <c r="A7" s="81"/>
      <c r="B7" s="82"/>
      <c r="C7" s="83"/>
      <c r="D7" s="84"/>
      <c r="E7" s="84" t="s">
        <v>19</v>
      </c>
      <c r="F7" s="85" t="s">
        <v>20</v>
      </c>
      <c r="G7" s="85" t="s">
        <v>21</v>
      </c>
      <c r="H7" s="86" t="s">
        <v>22</v>
      </c>
      <c r="I7" s="86" t="s">
        <v>23</v>
      </c>
      <c r="J7" s="86" t="s">
        <v>24</v>
      </c>
      <c r="K7" s="85"/>
      <c r="L7" s="85"/>
      <c r="M7" s="85"/>
      <c r="N7" s="86" t="s">
        <v>19</v>
      </c>
      <c r="O7" s="86" t="s">
        <v>25</v>
      </c>
      <c r="P7" s="86" t="s">
        <v>26</v>
      </c>
      <c r="Q7" s="85"/>
      <c r="R7" s="85"/>
      <c r="S7" s="84"/>
      <c r="T7" s="85"/>
      <c r="U7" s="108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</row>
    <row r="8" s="64" customFormat="1" ht="25.5" customHeight="1" spans="1:254">
      <c r="A8" s="87" t="s">
        <v>27</v>
      </c>
      <c r="B8" s="88">
        <f>B9</f>
        <v>1000000</v>
      </c>
      <c r="C8" s="87" t="s">
        <v>103</v>
      </c>
      <c r="D8" s="89">
        <f t="shared" ref="D8:D35" si="0">F8</f>
        <v>1000000</v>
      </c>
      <c r="E8" s="90">
        <f t="shared" ref="E8:E35" si="1">F8</f>
        <v>1000000</v>
      </c>
      <c r="F8" s="91">
        <v>1000000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108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="64" customFormat="1" ht="25.5" customHeight="1" spans="1:254">
      <c r="A9" s="87" t="s">
        <v>29</v>
      </c>
      <c r="B9" s="88">
        <v>1000000</v>
      </c>
      <c r="C9" s="87" t="s">
        <v>104</v>
      </c>
      <c r="D9" s="89">
        <f t="shared" si="0"/>
        <v>0</v>
      </c>
      <c r="E9" s="90">
        <f t="shared" si="1"/>
        <v>0</v>
      </c>
      <c r="F9" s="90">
        <v>0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="64" customFormat="1" ht="25.5" customHeight="1" spans="1:254">
      <c r="A10" s="87" t="s">
        <v>31</v>
      </c>
      <c r="B10" s="92"/>
      <c r="C10" s="87" t="s">
        <v>105</v>
      </c>
      <c r="D10" s="89">
        <f t="shared" si="0"/>
        <v>0</v>
      </c>
      <c r="E10" s="90">
        <f t="shared" si="1"/>
        <v>0</v>
      </c>
      <c r="F10" s="90">
        <v>0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="64" customFormat="1" ht="25.5" customHeight="1" spans="1:254">
      <c r="A11" s="87" t="s">
        <v>33</v>
      </c>
      <c r="B11" s="92"/>
      <c r="C11" s="87" t="s">
        <v>106</v>
      </c>
      <c r="D11" s="89">
        <f t="shared" si="0"/>
        <v>0</v>
      </c>
      <c r="E11" s="90">
        <f t="shared" si="1"/>
        <v>0</v>
      </c>
      <c r="F11" s="90">
        <v>0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="64" customFormat="1" ht="25.5" customHeight="1" spans="1:254">
      <c r="A12" s="87" t="s">
        <v>35</v>
      </c>
      <c r="B12" s="92"/>
      <c r="C12" s="87" t="s">
        <v>107</v>
      </c>
      <c r="D12" s="89">
        <f t="shared" si="0"/>
        <v>0</v>
      </c>
      <c r="E12" s="90">
        <f t="shared" si="1"/>
        <v>0</v>
      </c>
      <c r="F12" s="90">
        <v>0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</row>
    <row r="13" s="64" customFormat="1" ht="25.5" customHeight="1" spans="1:254">
      <c r="A13" s="87" t="s">
        <v>37</v>
      </c>
      <c r="B13" s="92"/>
      <c r="C13" s="87" t="s">
        <v>108</v>
      </c>
      <c r="D13" s="89">
        <f t="shared" si="0"/>
        <v>0</v>
      </c>
      <c r="E13" s="90">
        <f t="shared" si="1"/>
        <v>0</v>
      </c>
      <c r="F13" s="90">
        <v>0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  <row r="14" s="64" customFormat="1" ht="25.5" customHeight="1" spans="1:254">
      <c r="A14" s="87" t="s">
        <v>39</v>
      </c>
      <c r="B14" s="92"/>
      <c r="C14" s="87" t="s">
        <v>109</v>
      </c>
      <c r="D14" s="89">
        <f t="shared" si="0"/>
        <v>0</v>
      </c>
      <c r="E14" s="90">
        <f t="shared" si="1"/>
        <v>0</v>
      </c>
      <c r="F14" s="90">
        <v>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108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  <row r="15" s="64" customFormat="1" ht="25.5" customHeight="1" spans="1:254">
      <c r="A15" s="87" t="s">
        <v>41</v>
      </c>
      <c r="B15" s="92"/>
      <c r="C15" s="87" t="s">
        <v>110</v>
      </c>
      <c r="D15" s="89">
        <f t="shared" si="0"/>
        <v>0</v>
      </c>
      <c r="E15" s="90">
        <f t="shared" si="1"/>
        <v>0</v>
      </c>
      <c r="F15" s="90">
        <v>0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</row>
    <row r="16" s="64" customFormat="1" ht="25.5" customHeight="1" spans="1:254">
      <c r="A16" s="87" t="s">
        <v>43</v>
      </c>
      <c r="B16" s="92"/>
      <c r="C16" s="87" t="s">
        <v>111</v>
      </c>
      <c r="D16" s="89">
        <f t="shared" si="0"/>
        <v>0</v>
      </c>
      <c r="E16" s="90">
        <f t="shared" si="1"/>
        <v>0</v>
      </c>
      <c r="F16" s="90">
        <v>0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108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</row>
    <row r="17" s="64" customFormat="1" ht="25.5" customHeight="1" spans="1:254">
      <c r="A17" s="87" t="s">
        <v>45</v>
      </c>
      <c r="B17" s="92"/>
      <c r="C17" s="87" t="s">
        <v>112</v>
      </c>
      <c r="D17" s="89">
        <f t="shared" si="0"/>
        <v>0</v>
      </c>
      <c r="E17" s="90">
        <f t="shared" si="1"/>
        <v>0</v>
      </c>
      <c r="F17" s="90">
        <v>0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="64" customFormat="1" ht="25.5" customHeight="1" spans="1:254">
      <c r="A18" s="87" t="s">
        <v>47</v>
      </c>
      <c r="B18" s="92"/>
      <c r="C18" s="87" t="s">
        <v>113</v>
      </c>
      <c r="D18" s="89">
        <f t="shared" si="0"/>
        <v>0</v>
      </c>
      <c r="E18" s="90">
        <f t="shared" si="1"/>
        <v>0</v>
      </c>
      <c r="F18" s="90">
        <v>0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</row>
    <row r="19" s="64" customFormat="1" ht="25.5" customHeight="1" spans="1:254">
      <c r="A19" s="87" t="s">
        <v>49</v>
      </c>
      <c r="B19" s="92"/>
      <c r="C19" s="87" t="s">
        <v>114</v>
      </c>
      <c r="D19" s="89">
        <f t="shared" si="0"/>
        <v>0</v>
      </c>
      <c r="E19" s="90">
        <f t="shared" si="1"/>
        <v>0</v>
      </c>
      <c r="F19" s="90">
        <v>0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</row>
    <row r="20" s="64" customFormat="1" ht="25.5" customHeight="1" spans="1:254">
      <c r="A20" s="87" t="s">
        <v>51</v>
      </c>
      <c r="B20" s="92"/>
      <c r="C20" s="87" t="s">
        <v>115</v>
      </c>
      <c r="D20" s="89">
        <f t="shared" si="0"/>
        <v>0</v>
      </c>
      <c r="E20" s="90">
        <f t="shared" si="1"/>
        <v>0</v>
      </c>
      <c r="F20" s="93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</row>
    <row r="21" s="64" customFormat="1" ht="25.5" customHeight="1" spans="1:254">
      <c r="A21" s="87"/>
      <c r="B21" s="94"/>
      <c r="C21" s="87" t="s">
        <v>116</v>
      </c>
      <c r="D21" s="89">
        <f t="shared" si="0"/>
        <v>0</v>
      </c>
      <c r="E21" s="90">
        <f t="shared" si="1"/>
        <v>0</v>
      </c>
      <c r="F21" s="93">
        <v>0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</row>
    <row r="22" s="64" customFormat="1" ht="25.5" customHeight="1" spans="1:254">
      <c r="A22" s="87"/>
      <c r="B22" s="94"/>
      <c r="C22" s="87" t="s">
        <v>117</v>
      </c>
      <c r="D22" s="89">
        <f t="shared" si="0"/>
        <v>0</v>
      </c>
      <c r="E22" s="90">
        <f t="shared" si="1"/>
        <v>0</v>
      </c>
      <c r="F22" s="90">
        <v>0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</row>
    <row r="23" s="64" customFormat="1" ht="25.5" customHeight="1" spans="1:254">
      <c r="A23" s="87"/>
      <c r="B23" s="94"/>
      <c r="C23" s="87" t="s">
        <v>118</v>
      </c>
      <c r="D23" s="89">
        <f t="shared" si="0"/>
        <v>0</v>
      </c>
      <c r="E23" s="90">
        <f t="shared" si="1"/>
        <v>0</v>
      </c>
      <c r="F23" s="90">
        <v>0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s="64" customFormat="1" ht="25.5" customHeight="1" spans="1:254">
      <c r="A24" s="87"/>
      <c r="B24" s="94"/>
      <c r="C24" s="87" t="s">
        <v>119</v>
      </c>
      <c r="D24" s="89">
        <f t="shared" si="0"/>
        <v>0</v>
      </c>
      <c r="E24" s="90">
        <f t="shared" si="1"/>
        <v>0</v>
      </c>
      <c r="F24" s="90">
        <v>0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4" customFormat="1" ht="25.5" customHeight="1" spans="1:254">
      <c r="A25" s="87"/>
      <c r="B25" s="94"/>
      <c r="C25" s="87" t="s">
        <v>120</v>
      </c>
      <c r="D25" s="89">
        <f t="shared" si="0"/>
        <v>0</v>
      </c>
      <c r="E25" s="90">
        <f t="shared" si="1"/>
        <v>0</v>
      </c>
      <c r="F25" s="90">
        <v>0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</row>
    <row r="26" s="64" customFormat="1" ht="25.5" customHeight="1" spans="1:254">
      <c r="A26" s="87"/>
      <c r="B26" s="94"/>
      <c r="C26" s="87" t="s">
        <v>121</v>
      </c>
      <c r="D26" s="89">
        <f t="shared" si="0"/>
        <v>0</v>
      </c>
      <c r="E26" s="90">
        <f t="shared" si="1"/>
        <v>0</v>
      </c>
      <c r="F26" s="90">
        <v>0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</row>
    <row r="27" s="64" customFormat="1" ht="25.5" customHeight="1" spans="1:254">
      <c r="A27" s="87"/>
      <c r="B27" s="94"/>
      <c r="C27" s="87" t="s">
        <v>122</v>
      </c>
      <c r="D27" s="89">
        <f t="shared" si="0"/>
        <v>0</v>
      </c>
      <c r="E27" s="90">
        <f t="shared" si="1"/>
        <v>0</v>
      </c>
      <c r="F27" s="90">
        <v>0</v>
      </c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</row>
    <row r="28" s="64" customFormat="1" ht="25.5" customHeight="1" spans="1:254">
      <c r="A28" s="87"/>
      <c r="B28" s="94"/>
      <c r="C28" s="87" t="s">
        <v>123</v>
      </c>
      <c r="D28" s="89">
        <f t="shared" si="0"/>
        <v>0</v>
      </c>
      <c r="E28" s="90">
        <f t="shared" si="1"/>
        <v>0</v>
      </c>
      <c r="F28" s="90">
        <v>0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</row>
    <row r="29" s="64" customFormat="1" ht="25.5" customHeight="1" spans="1:254">
      <c r="A29" s="87"/>
      <c r="B29" s="94"/>
      <c r="C29" s="87" t="s">
        <v>124</v>
      </c>
      <c r="D29" s="89">
        <f t="shared" si="0"/>
        <v>0</v>
      </c>
      <c r="E29" s="90">
        <f t="shared" si="1"/>
        <v>0</v>
      </c>
      <c r="F29" s="90">
        <v>0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</row>
    <row r="30" s="64" customFormat="1" ht="25.5" customHeight="1" spans="1:254">
      <c r="A30" s="87"/>
      <c r="B30" s="94"/>
      <c r="C30" s="87" t="s">
        <v>125</v>
      </c>
      <c r="D30" s="89">
        <f t="shared" si="0"/>
        <v>0</v>
      </c>
      <c r="E30" s="90">
        <f t="shared" si="1"/>
        <v>0</v>
      </c>
      <c r="F30" s="90">
        <v>0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</row>
    <row r="31" s="64" customFormat="1" ht="25.5" customHeight="1" spans="1:254">
      <c r="A31" s="87"/>
      <c r="B31" s="94"/>
      <c r="C31" s="87" t="s">
        <v>126</v>
      </c>
      <c r="D31" s="89">
        <f t="shared" si="0"/>
        <v>0</v>
      </c>
      <c r="E31" s="90">
        <f t="shared" si="1"/>
        <v>0</v>
      </c>
      <c r="F31" s="90">
        <v>0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</row>
    <row r="32" s="64" customFormat="1" ht="25.5" customHeight="1" spans="1:254">
      <c r="A32" s="87"/>
      <c r="B32" s="94"/>
      <c r="C32" s="87" t="s">
        <v>127</v>
      </c>
      <c r="D32" s="89">
        <f t="shared" si="0"/>
        <v>0</v>
      </c>
      <c r="E32" s="90">
        <f t="shared" si="1"/>
        <v>0</v>
      </c>
      <c r="F32" s="90">
        <v>0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</row>
    <row r="33" s="64" customFormat="1" ht="25.5" customHeight="1" spans="1:254">
      <c r="A33" s="87"/>
      <c r="B33" s="94"/>
      <c r="C33" s="87" t="s">
        <v>128</v>
      </c>
      <c r="D33" s="89">
        <f t="shared" si="0"/>
        <v>0</v>
      </c>
      <c r="E33" s="90">
        <f t="shared" si="1"/>
        <v>0</v>
      </c>
      <c r="F33" s="90">
        <v>0</v>
      </c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</row>
    <row r="34" s="64" customFormat="1" ht="25.5" customHeight="1" spans="1:254">
      <c r="A34" s="87"/>
      <c r="B34" s="94"/>
      <c r="C34" s="87" t="s">
        <v>129</v>
      </c>
      <c r="D34" s="89">
        <f t="shared" si="0"/>
        <v>0</v>
      </c>
      <c r="E34" s="90">
        <f t="shared" si="1"/>
        <v>0</v>
      </c>
      <c r="F34" s="90">
        <v>0</v>
      </c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</row>
    <row r="35" s="64" customFormat="1" ht="25.5" customHeight="1" spans="2:254">
      <c r="B35" s="91"/>
      <c r="C35" s="87" t="s">
        <v>130</v>
      </c>
      <c r="D35" s="89">
        <f t="shared" si="0"/>
        <v>0</v>
      </c>
      <c r="E35" s="90">
        <f t="shared" si="1"/>
        <v>0</v>
      </c>
      <c r="F35" s="91">
        <v>0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</row>
    <row r="36" ht="25.5" customHeight="1" spans="1:254">
      <c r="A36" s="96" t="s">
        <v>54</v>
      </c>
      <c r="B36" s="94"/>
      <c r="C36" s="94"/>
      <c r="D36" s="97"/>
      <c r="E36" s="97"/>
      <c r="F36" s="97"/>
      <c r="G36" s="98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</row>
    <row r="37" ht="25.5" customHeight="1" spans="1:254">
      <c r="A37" s="87" t="s">
        <v>55</v>
      </c>
      <c r="B37" s="91"/>
      <c r="C37" s="94"/>
      <c r="D37" s="97"/>
      <c r="E37" s="97"/>
      <c r="F37" s="97"/>
      <c r="G37" s="9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  <c r="IT37" s="111"/>
    </row>
    <row r="38" ht="25.5" customHeight="1" spans="1:254">
      <c r="A38" s="87" t="s">
        <v>56</v>
      </c>
      <c r="B38" s="91"/>
      <c r="C38" s="87"/>
      <c r="D38" s="97"/>
      <c r="E38" s="97"/>
      <c r="F38" s="97"/>
      <c r="G38" s="9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</row>
    <row r="39" s="64" customFormat="1" ht="25.5" customHeight="1" spans="1:254">
      <c r="A39" s="96" t="s">
        <v>57</v>
      </c>
      <c r="B39" s="88">
        <f>B9</f>
        <v>1000000</v>
      </c>
      <c r="C39" s="96" t="s">
        <v>58</v>
      </c>
      <c r="D39" s="89">
        <v>1000000</v>
      </c>
      <c r="E39" s="89">
        <v>1000000</v>
      </c>
      <c r="F39" s="89">
        <v>1000000</v>
      </c>
      <c r="G39" s="89">
        <f t="shared" ref="G39:T39" si="2">SUM(G8,G12)</f>
        <v>0</v>
      </c>
      <c r="H39" s="89">
        <f t="shared" si="2"/>
        <v>0</v>
      </c>
      <c r="I39" s="89">
        <f t="shared" si="2"/>
        <v>0</v>
      </c>
      <c r="J39" s="89">
        <f t="shared" si="2"/>
        <v>0</v>
      </c>
      <c r="K39" s="89">
        <f t="shared" si="2"/>
        <v>0</v>
      </c>
      <c r="L39" s="89">
        <f t="shared" si="2"/>
        <v>0</v>
      </c>
      <c r="M39" s="89">
        <f t="shared" si="2"/>
        <v>0</v>
      </c>
      <c r="N39" s="89">
        <f t="shared" si="2"/>
        <v>0</v>
      </c>
      <c r="O39" s="89">
        <f t="shared" si="2"/>
        <v>0</v>
      </c>
      <c r="P39" s="89">
        <f t="shared" si="2"/>
        <v>0</v>
      </c>
      <c r="Q39" s="89">
        <f t="shared" si="2"/>
        <v>0</v>
      </c>
      <c r="R39" s="89">
        <f t="shared" si="2"/>
        <v>0</v>
      </c>
      <c r="S39" s="89">
        <f t="shared" si="2"/>
        <v>0</v>
      </c>
      <c r="T39" s="89">
        <f t="shared" si="2"/>
        <v>0</v>
      </c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"/>
  <sheetViews>
    <sheetView showGridLines="0" showZeros="0" workbookViewId="0">
      <selection activeCell="A1" sqref="A1"/>
    </sheetView>
  </sheetViews>
  <sheetFormatPr defaultColWidth="9" defaultRowHeight="14.25"/>
  <cols>
    <col min="1" max="2" width="9" style="48"/>
    <col min="3" max="3" width="14.125" style="48" customWidth="1"/>
    <col min="4" max="5" width="9" style="48"/>
    <col min="6" max="6" width="14.25" style="48" customWidth="1"/>
    <col min="7" max="7" width="18.875" style="48" customWidth="1"/>
    <col min="8" max="8" width="14.25" style="48" customWidth="1"/>
    <col min="9" max="9" width="13.75" style="48" customWidth="1"/>
    <col min="10" max="10" width="13.875" style="48" customWidth="1"/>
    <col min="11" max="11" width="11" style="48" customWidth="1"/>
    <col min="12" max="12" width="9" style="48"/>
    <col min="13" max="13" width="10.375" style="48" customWidth="1"/>
    <col min="14" max="14" width="9" style="48"/>
    <col min="15" max="15" width="10.625" style="48" customWidth="1"/>
    <col min="16" max="16" width="9" style="48"/>
    <col min="17" max="17" width="11.875" style="48" customWidth="1"/>
    <col min="18" max="16384" width="9" style="48"/>
  </cols>
  <sheetData>
    <row r="1" customHeight="1" spans="22:23">
      <c r="V1" s="62" t="s">
        <v>131</v>
      </c>
      <c r="W1" s="62"/>
    </row>
    <row r="2" ht="25.5" customHeight="1" spans="1:23">
      <c r="A2" s="49" t="s">
        <v>132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customHeight="1" spans="23:23">
      <c r="W3" s="63" t="s">
        <v>133</v>
      </c>
    </row>
    <row r="4" customHeight="1" spans="1:23">
      <c r="A4" s="50" t="s">
        <v>134</v>
      </c>
      <c r="B4" s="50"/>
      <c r="C4" s="50"/>
      <c r="D4" s="51" t="s">
        <v>135</v>
      </c>
      <c r="E4" s="51"/>
      <c r="F4" s="51"/>
      <c r="G4" s="52" t="s">
        <v>136</v>
      </c>
      <c r="H4" s="51" t="s">
        <v>9</v>
      </c>
      <c r="I4" s="59" t="s">
        <v>10</v>
      </c>
      <c r="J4" s="59"/>
      <c r="K4" s="59"/>
      <c r="L4" s="59"/>
      <c r="M4" s="59"/>
      <c r="N4" s="59"/>
      <c r="O4" s="59" t="s">
        <v>12</v>
      </c>
      <c r="P4" s="59" t="s">
        <v>11</v>
      </c>
      <c r="Q4" s="59" t="s">
        <v>137</v>
      </c>
      <c r="R4" s="59" t="s">
        <v>14</v>
      </c>
      <c r="S4" s="59"/>
      <c r="T4" s="59"/>
      <c r="U4" s="59" t="s">
        <v>138</v>
      </c>
      <c r="V4" s="59" t="s">
        <v>17</v>
      </c>
      <c r="W4" s="59" t="s">
        <v>18</v>
      </c>
    </row>
    <row r="5" customHeight="1" spans="1:23">
      <c r="A5" s="50" t="s">
        <v>65</v>
      </c>
      <c r="B5" s="50" t="s">
        <v>66</v>
      </c>
      <c r="C5" s="50" t="s">
        <v>139</v>
      </c>
      <c r="D5" s="51" t="s">
        <v>65</v>
      </c>
      <c r="E5" s="51" t="s">
        <v>66</v>
      </c>
      <c r="F5" s="51" t="s">
        <v>139</v>
      </c>
      <c r="G5" s="53"/>
      <c r="H5" s="51"/>
      <c r="I5" s="59" t="s">
        <v>19</v>
      </c>
      <c r="J5" s="60" t="s">
        <v>20</v>
      </c>
      <c r="K5" s="60" t="s">
        <v>21</v>
      </c>
      <c r="L5" s="60" t="s">
        <v>22</v>
      </c>
      <c r="M5" s="60" t="s">
        <v>23</v>
      </c>
      <c r="N5" s="60" t="s">
        <v>24</v>
      </c>
      <c r="O5" s="59"/>
      <c r="P5" s="59"/>
      <c r="Q5" s="59"/>
      <c r="R5" s="60" t="s">
        <v>19</v>
      </c>
      <c r="S5" s="60" t="s">
        <v>25</v>
      </c>
      <c r="T5" s="60" t="s">
        <v>26</v>
      </c>
      <c r="U5" s="59"/>
      <c r="V5" s="59"/>
      <c r="W5" s="59"/>
    </row>
    <row r="6" customHeight="1" spans="1:23">
      <c r="A6" s="50"/>
      <c r="B6" s="50"/>
      <c r="C6" s="50"/>
      <c r="D6" s="51"/>
      <c r="E6" s="51"/>
      <c r="F6" s="51"/>
      <c r="G6" s="54"/>
      <c r="H6" s="51"/>
      <c r="I6" s="59"/>
      <c r="J6" s="61"/>
      <c r="K6" s="61"/>
      <c r="L6" s="61"/>
      <c r="M6" s="61"/>
      <c r="N6" s="61"/>
      <c r="O6" s="59"/>
      <c r="P6" s="59"/>
      <c r="Q6" s="59"/>
      <c r="R6" s="61"/>
      <c r="S6" s="61"/>
      <c r="T6" s="61"/>
      <c r="U6" s="59"/>
      <c r="V6" s="59"/>
      <c r="W6" s="59"/>
    </row>
    <row r="7" customHeight="1" spans="1:23">
      <c r="A7" s="50" t="s">
        <v>68</v>
      </c>
      <c r="B7" s="50" t="s">
        <v>68</v>
      </c>
      <c r="C7" s="50" t="s">
        <v>68</v>
      </c>
      <c r="D7" s="50" t="s">
        <v>68</v>
      </c>
      <c r="E7" s="50" t="s">
        <v>68</v>
      </c>
      <c r="F7" s="50" t="s">
        <v>68</v>
      </c>
      <c r="G7" s="50" t="s">
        <v>68</v>
      </c>
      <c r="H7" s="50">
        <v>1</v>
      </c>
      <c r="I7" s="50">
        <v>2</v>
      </c>
      <c r="J7" s="50">
        <v>3</v>
      </c>
      <c r="K7" s="50">
        <v>4</v>
      </c>
      <c r="L7" s="50">
        <v>5</v>
      </c>
      <c r="M7" s="50">
        <v>6</v>
      </c>
      <c r="N7" s="50">
        <v>7</v>
      </c>
      <c r="O7" s="50">
        <v>8</v>
      </c>
      <c r="P7" s="50">
        <v>9</v>
      </c>
      <c r="Q7" s="50">
        <v>10</v>
      </c>
      <c r="R7" s="50">
        <v>11</v>
      </c>
      <c r="S7" s="50">
        <v>12</v>
      </c>
      <c r="T7" s="50">
        <v>13</v>
      </c>
      <c r="U7" s="50">
        <v>14</v>
      </c>
      <c r="V7" s="50">
        <v>15</v>
      </c>
      <c r="W7" s="50">
        <v>16</v>
      </c>
    </row>
    <row r="8" s="47" customFormat="1" customHeight="1" spans="1:23">
      <c r="A8" s="55"/>
      <c r="B8" s="55"/>
      <c r="C8" s="55"/>
      <c r="D8" s="56"/>
      <c r="E8" s="56"/>
      <c r="F8" s="56"/>
      <c r="G8" s="57" t="s">
        <v>9</v>
      </c>
      <c r="H8" s="58">
        <v>1024000</v>
      </c>
      <c r="I8" s="58">
        <v>1024000</v>
      </c>
      <c r="J8" s="58">
        <v>1000000</v>
      </c>
      <c r="K8" s="58">
        <v>0</v>
      </c>
      <c r="L8" s="58">
        <v>0</v>
      </c>
      <c r="M8" s="58">
        <v>10000</v>
      </c>
      <c r="N8" s="58">
        <v>14000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</row>
    <row r="9" customHeight="1" spans="1:23">
      <c r="A9" s="55">
        <v>302</v>
      </c>
      <c r="B9" s="55"/>
      <c r="C9" s="55"/>
      <c r="D9" s="56" t="s">
        <v>140</v>
      </c>
      <c r="E9" s="56"/>
      <c r="F9" s="56"/>
      <c r="G9" s="57"/>
      <c r="H9" s="58">
        <v>1024000</v>
      </c>
      <c r="I9" s="58">
        <v>1024000</v>
      </c>
      <c r="J9" s="58">
        <v>1000000</v>
      </c>
      <c r="K9" s="58">
        <v>0</v>
      </c>
      <c r="L9" s="58">
        <v>0</v>
      </c>
      <c r="M9" s="58">
        <v>10000</v>
      </c>
      <c r="N9" s="58">
        <v>14000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</row>
    <row r="10" customHeight="1" spans="1:23">
      <c r="A10" s="55">
        <v>302</v>
      </c>
      <c r="B10" s="55">
        <v>30299</v>
      </c>
      <c r="C10" s="55" t="s">
        <v>141</v>
      </c>
      <c r="D10" s="56" t="s">
        <v>142</v>
      </c>
      <c r="E10" s="56" t="s">
        <v>71</v>
      </c>
      <c r="F10" s="56" t="s">
        <v>141</v>
      </c>
      <c r="G10" s="57" t="s">
        <v>143</v>
      </c>
      <c r="H10" s="58">
        <v>1000000</v>
      </c>
      <c r="I10" s="58">
        <v>1000000</v>
      </c>
      <c r="J10" s="58">
        <v>1000000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</row>
    <row r="11" customHeight="1" spans="1:23">
      <c r="A11" s="55">
        <v>302</v>
      </c>
      <c r="B11" s="55">
        <v>30201</v>
      </c>
      <c r="C11" s="55" t="s">
        <v>144</v>
      </c>
      <c r="D11" s="56" t="s">
        <v>145</v>
      </c>
      <c r="E11" s="56" t="s">
        <v>74</v>
      </c>
      <c r="F11" s="56" t="s">
        <v>146</v>
      </c>
      <c r="G11" s="57" t="s">
        <v>143</v>
      </c>
      <c r="H11" s="58">
        <v>24000</v>
      </c>
      <c r="I11" s="58">
        <v>24000</v>
      </c>
      <c r="J11" s="58">
        <v>0</v>
      </c>
      <c r="K11" s="58">
        <v>0</v>
      </c>
      <c r="L11" s="58">
        <v>0</v>
      </c>
      <c r="M11" s="58">
        <v>10000</v>
      </c>
      <c r="N11" s="58">
        <v>14000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A1" sqref="A1"/>
    </sheetView>
  </sheetViews>
  <sheetFormatPr defaultColWidth="9" defaultRowHeight="14.25" outlineLevelRow="7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147</v>
      </c>
    </row>
    <row r="2" ht="25.5" customHeight="1" spans="1:5">
      <c r="A2" s="4" t="s">
        <v>148</v>
      </c>
      <c r="B2" s="5"/>
      <c r="C2" s="5"/>
      <c r="D2" s="5"/>
      <c r="E2" s="5"/>
    </row>
    <row r="3" ht="25.5" customHeight="1" spans="5:5">
      <c r="E3" s="3" t="s">
        <v>149</v>
      </c>
    </row>
    <row r="4" ht="38.25" customHeight="1" spans="1:5">
      <c r="A4" s="33" t="s">
        <v>150</v>
      </c>
      <c r="B4" s="34" t="s">
        <v>62</v>
      </c>
      <c r="C4" s="34" t="s">
        <v>151</v>
      </c>
      <c r="D4" s="35" t="s">
        <v>10</v>
      </c>
      <c r="E4" s="35"/>
    </row>
    <row r="5" ht="25.5" customHeight="1" spans="1:5">
      <c r="A5" s="36"/>
      <c r="B5" s="34"/>
      <c r="C5" s="34"/>
      <c r="D5" s="37" t="s">
        <v>19</v>
      </c>
      <c r="E5" s="37" t="s">
        <v>152</v>
      </c>
    </row>
    <row r="6" ht="38.25" customHeight="1" spans="1:5">
      <c r="A6" s="38"/>
      <c r="B6" s="34"/>
      <c r="C6" s="34"/>
      <c r="D6" s="39"/>
      <c r="E6" s="39"/>
    </row>
    <row r="7" ht="20.25" customHeight="1" spans="1:5">
      <c r="A7" s="40" t="s">
        <v>68</v>
      </c>
      <c r="B7" s="40" t="s">
        <v>68</v>
      </c>
      <c r="C7" s="40" t="s">
        <v>68</v>
      </c>
      <c r="D7" s="41">
        <v>1</v>
      </c>
      <c r="E7" s="42">
        <v>2</v>
      </c>
    </row>
    <row r="8" s="1" customFormat="1" ht="25.5" customHeight="1" spans="1:5">
      <c r="A8" s="43"/>
      <c r="B8" s="44"/>
      <c r="C8" s="45"/>
      <c r="D8" s="46"/>
      <c r="E8" s="46"/>
    </row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153</v>
      </c>
    </row>
    <row r="2" customHeight="1"/>
    <row r="3" ht="39" customHeight="1" spans="1:13">
      <c r="A3" s="4" t="s">
        <v>154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155</v>
      </c>
      <c r="G5" s="13" t="s">
        <v>82</v>
      </c>
      <c r="H5" s="14"/>
      <c r="I5" s="14"/>
      <c r="J5" s="28"/>
      <c r="K5" s="29" t="s">
        <v>83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84</v>
      </c>
      <c r="I6" s="11" t="s">
        <v>146</v>
      </c>
      <c r="J6" s="11" t="s">
        <v>86</v>
      </c>
      <c r="K6" s="12" t="s">
        <v>9</v>
      </c>
      <c r="L6" s="29" t="s">
        <v>87</v>
      </c>
      <c r="M6" s="30" t="s">
        <v>88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156</v>
      </c>
      <c r="B8" s="20" t="s">
        <v>156</v>
      </c>
      <c r="C8" s="20" t="s">
        <v>156</v>
      </c>
      <c r="D8" s="20" t="s">
        <v>156</v>
      </c>
      <c r="E8" s="20" t="s">
        <v>156</v>
      </c>
      <c r="F8" s="20" t="s">
        <v>157</v>
      </c>
      <c r="G8" s="20" t="s">
        <v>158</v>
      </c>
      <c r="H8" s="20" t="s">
        <v>159</v>
      </c>
      <c r="I8" s="20" t="s">
        <v>160</v>
      </c>
      <c r="J8" s="20" t="s">
        <v>161</v>
      </c>
      <c r="K8" s="20" t="s">
        <v>162</v>
      </c>
      <c r="L8" s="20" t="s">
        <v>163</v>
      </c>
      <c r="M8" s="32" t="s">
        <v>164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tabSelected="1" workbookViewId="0">
      <selection activeCell="A1" sqref="A1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165</v>
      </c>
    </row>
    <row r="2" ht="38.25" customHeight="1" spans="1:4">
      <c r="A2" s="4" t="s">
        <v>166</v>
      </c>
      <c r="B2" s="5"/>
      <c r="C2" s="5"/>
      <c r="D2" s="5"/>
    </row>
    <row r="3" ht="17.25" customHeight="1" spans="4:4">
      <c r="D3" s="3" t="s">
        <v>149</v>
      </c>
    </row>
    <row r="4" ht="24" customHeight="1" spans="1:4">
      <c r="A4" s="6" t="s">
        <v>167</v>
      </c>
      <c r="B4" s="6" t="s">
        <v>168</v>
      </c>
      <c r="C4" s="6" t="s">
        <v>169</v>
      </c>
      <c r="D4" s="6" t="s">
        <v>170</v>
      </c>
    </row>
    <row r="5" s="1" customFormat="1" ht="24" customHeight="1" spans="1:4">
      <c r="A5" s="7" t="s">
        <v>9</v>
      </c>
      <c r="B5" s="8">
        <v>0</v>
      </c>
      <c r="C5" s="8">
        <v>0</v>
      </c>
      <c r="D5" s="8">
        <v>0</v>
      </c>
    </row>
    <row r="6" s="1" customFormat="1" ht="25.5" customHeight="1" spans="1:4">
      <c r="A6" s="9" t="s">
        <v>171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172</v>
      </c>
      <c r="B7" s="8">
        <v>0</v>
      </c>
      <c r="C7" s="8">
        <v>0</v>
      </c>
      <c r="D7" s="8">
        <v>0</v>
      </c>
    </row>
    <row r="8" s="1" customFormat="1" ht="24.75" customHeight="1" spans="1:4">
      <c r="A8" s="9" t="s">
        <v>173</v>
      </c>
      <c r="B8" s="8">
        <v>0</v>
      </c>
      <c r="C8" s="8">
        <v>0</v>
      </c>
      <c r="D8" s="8">
        <v>0</v>
      </c>
    </row>
    <row r="9" s="1" customFormat="1" ht="24.75" customHeight="1" spans="1:4">
      <c r="A9" s="9" t="s">
        <v>174</v>
      </c>
      <c r="B9" s="8">
        <v>0</v>
      </c>
      <c r="C9" s="8">
        <v>0</v>
      </c>
      <c r="D9" s="8">
        <v>0</v>
      </c>
    </row>
    <row r="10" s="1" customFormat="1" ht="24.75" customHeight="1" spans="1:4">
      <c r="A10" s="9" t="s">
        <v>175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2018-07-02T02:27:42Z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6360724</vt:i4>
  </property>
  <property fmtid="{D5CDD505-2E9C-101B-9397-08002B2CF9AE}" pid="3" name="KSOProductBuildVer">
    <vt:lpwstr>2052-10.1.0.7400</vt:lpwstr>
  </property>
</Properties>
</file>