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560" windowHeight="121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<sst xmlns="http://schemas.openxmlformats.org/spreadsheetml/2006/main" count="26">
  <si>
    <t>2017年全县政府性基金支出决算表</t>
  </si>
  <si>
    <t>单位：万元</t>
  </si>
  <si>
    <t>科目名称</t>
  </si>
  <si>
    <t>预算数</t>
  </si>
  <si>
    <t>调整预算数</t>
  </si>
  <si>
    <t>决算数</t>
  </si>
  <si>
    <t>为调整预算数%</t>
  </si>
  <si>
    <t>政府性基金支出</t>
  </si>
  <si>
    <t>文化体育与传媒支出</t>
  </si>
  <si>
    <t xml:space="preserve">  国家电影事业发展专项资金及对应专项债务收入安排的支出</t>
  </si>
  <si>
    <t>社会保障和就业支出</t>
  </si>
  <si>
    <t xml:space="preserve">  大中型水库移民后期扶持基金支出</t>
  </si>
  <si>
    <t>城乡社区支出</t>
  </si>
  <si>
    <t xml:space="preserve">  国有土地使用权出让收入及对应专项债务收入安排的支出</t>
  </si>
  <si>
    <t xml:space="preserve">  国有土地收益基金及对应专项债务收入安排的支出</t>
  </si>
  <si>
    <t xml:space="preserve">  农业土地开发资金及对应专项债务收入安排的支出</t>
  </si>
  <si>
    <t>农林水支出</t>
  </si>
  <si>
    <t xml:space="preserve">  大中型水库库区基金及对应专项债务收入安排的支出</t>
  </si>
  <si>
    <t>资源勘探信息等支出</t>
  </si>
  <si>
    <t xml:space="preserve">  新型墙体材料专项基金及对应专项债务收入安排的支出</t>
  </si>
  <si>
    <t>商业服务业等支出</t>
  </si>
  <si>
    <t xml:space="preserve">  旅游发展基金支出</t>
  </si>
  <si>
    <t>其他支出</t>
  </si>
  <si>
    <t xml:space="preserve">  彩票公益金及对应专项债务收入安排的支出</t>
  </si>
  <si>
    <t xml:space="preserve">  其他政府性基金及对应专项债务收入安排的支出</t>
  </si>
  <si>
    <t>债务付息支出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</si>
</sst>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5" fillId="16" borderId="9" applyNumberFormat="0" applyAlignment="0" applyProtection="0">
      <alignment vertical="center"/>
    </xf>
    <xf numFmtId="0" fontId="14" fillId="16" borderId="4" applyNumberFormat="0" applyAlignment="0" applyProtection="0">
      <alignment vertical="center"/>
    </xf>
    <xf numFmtId="0" fontId="8" fillId="6" borderId="3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3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3" fontId="5" fillId="0" borderId="1" xfId="0" applyNumberFormat="1" applyFont="1" applyFill="1" applyBorder="1" applyAlignment="1" applyProtection="1">
      <alignment horizontal="right" vertical="center"/>
    </xf>
    <xf numFmtId="176" fontId="6" fillId="0" borderId="1" xfId="0" applyNumberFormat="1" applyFont="1" applyFill="1" applyBorder="1" applyAlignment="1"/>
    <xf numFmtId="0" fontId="5" fillId="0" borderId="1" xfId="0" applyNumberFormat="1" applyFont="1" applyFill="1" applyBorder="1" applyAlignment="1" applyProtection="1">
      <alignment vertical="center"/>
    </xf>
    <xf numFmtId="0" fontId="3" fillId="0" borderId="1" xfId="0" applyNumberFormat="1" applyFont="1" applyFill="1" applyBorder="1" applyAlignment="1" applyProtection="1">
      <alignment vertical="center"/>
    </xf>
    <xf numFmtId="3" fontId="3" fillId="0" borderId="1" xfId="0" applyNumberFormat="1" applyFont="1" applyFill="1" applyBorder="1" applyAlignment="1" applyProtection="1">
      <alignment horizontal="right" vertical="center"/>
    </xf>
    <xf numFmtId="176" fontId="1" fillId="0" borderId="1" xfId="0" applyNumberFormat="1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tabSelected="1" workbookViewId="0">
      <selection activeCell="A1" sqref="A1:E1"/>
    </sheetView>
  </sheetViews>
  <sheetFormatPr defaultColWidth="9" defaultRowHeight="14.25" outlineLevelCol="4"/>
  <cols>
    <col min="1" max="1" width="45.375" style="1" customWidth="1"/>
    <col min="2" max="2" width="8.5" style="1" customWidth="1"/>
    <col min="3" max="3" width="9.625" style="1" customWidth="1"/>
    <col min="4" max="4" width="9" style="1"/>
    <col min="5" max="5" width="11.375" style="1" customWidth="1"/>
    <col min="6" max="16384" width="9" style="1"/>
  </cols>
  <sheetData>
    <row r="1" s="1" customFormat="1" ht="22.5" spans="1:5">
      <c r="A1" s="2" t="s">
        <v>0</v>
      </c>
      <c r="B1" s="2"/>
      <c r="C1" s="2"/>
      <c r="D1" s="2"/>
      <c r="E1" s="2"/>
    </row>
    <row r="2" s="1" customFormat="1" spans="1:5">
      <c r="A2" s="3"/>
      <c r="B2" s="3"/>
      <c r="C2" s="3"/>
      <c r="D2" s="4" t="s">
        <v>1</v>
      </c>
      <c r="E2" s="4"/>
    </row>
    <row r="3" s="1" customFormat="1" spans="1:5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</row>
    <row r="4" s="1" customFormat="1" spans="1:5">
      <c r="A4" s="5"/>
      <c r="B4" s="5"/>
      <c r="C4" s="5"/>
      <c r="D4" s="5"/>
      <c r="E4" s="6"/>
    </row>
    <row r="5" s="1" customFormat="1" ht="28" customHeight="1" spans="1:5">
      <c r="A5" s="7" t="s">
        <v>7</v>
      </c>
      <c r="B5" s="8">
        <v>81652</v>
      </c>
      <c r="C5" s="8">
        <v>130271</v>
      </c>
      <c r="D5" s="8">
        <v>130258</v>
      </c>
      <c r="E5" s="9">
        <f t="shared" ref="E5:E15" si="0">D5/C5*100</f>
        <v>99.990020802788</v>
      </c>
    </row>
    <row r="6" s="1" customFormat="1" ht="25" customHeight="1" spans="1:5">
      <c r="A6" s="10" t="s">
        <v>8</v>
      </c>
      <c r="B6" s="8">
        <v>0</v>
      </c>
      <c r="C6" s="8">
        <v>10</v>
      </c>
      <c r="D6" s="8">
        <v>10</v>
      </c>
      <c r="E6" s="9">
        <f t="shared" si="0"/>
        <v>100</v>
      </c>
    </row>
    <row r="7" s="1" customFormat="1" ht="25" customHeight="1" spans="1:5">
      <c r="A7" s="11" t="s">
        <v>9</v>
      </c>
      <c r="B7" s="12">
        <v>0</v>
      </c>
      <c r="C7" s="12">
        <v>10</v>
      </c>
      <c r="D7" s="12">
        <v>10</v>
      </c>
      <c r="E7" s="13">
        <f t="shared" si="0"/>
        <v>100</v>
      </c>
    </row>
    <row r="8" s="1" customFormat="1" ht="25" customHeight="1" spans="1:5">
      <c r="A8" s="10" t="s">
        <v>10</v>
      </c>
      <c r="B8" s="8">
        <v>0</v>
      </c>
      <c r="C8" s="8">
        <v>22</v>
      </c>
      <c r="D8" s="8">
        <v>22</v>
      </c>
      <c r="E8" s="9">
        <f t="shared" si="0"/>
        <v>100</v>
      </c>
    </row>
    <row r="9" s="1" customFormat="1" ht="25" customHeight="1" spans="1:5">
      <c r="A9" s="11" t="s">
        <v>11</v>
      </c>
      <c r="B9" s="12">
        <v>0</v>
      </c>
      <c r="C9" s="12">
        <v>22</v>
      </c>
      <c r="D9" s="12">
        <v>22</v>
      </c>
      <c r="E9" s="13">
        <f t="shared" si="0"/>
        <v>100</v>
      </c>
    </row>
    <row r="10" s="1" customFormat="1" ht="25" customHeight="1" spans="1:5">
      <c r="A10" s="10" t="s">
        <v>12</v>
      </c>
      <c r="B10" s="8">
        <v>81355</v>
      </c>
      <c r="C10" s="8">
        <v>125999</v>
      </c>
      <c r="D10" s="8">
        <v>125999</v>
      </c>
      <c r="E10" s="9">
        <f t="shared" si="0"/>
        <v>100</v>
      </c>
    </row>
    <row r="11" s="1" customFormat="1" ht="25" customHeight="1" spans="1:5">
      <c r="A11" s="11" t="s">
        <v>13</v>
      </c>
      <c r="B11" s="12">
        <v>76103</v>
      </c>
      <c r="C11" s="12">
        <v>123236</v>
      </c>
      <c r="D11" s="12">
        <v>123236</v>
      </c>
      <c r="E11" s="13">
        <f t="shared" si="0"/>
        <v>100</v>
      </c>
    </row>
    <row r="12" s="1" customFormat="1" ht="25" customHeight="1" spans="1:5">
      <c r="A12" s="11" t="s">
        <v>14</v>
      </c>
      <c r="B12" s="12">
        <v>2041</v>
      </c>
      <c r="C12" s="12">
        <v>2140</v>
      </c>
      <c r="D12" s="12">
        <v>2140</v>
      </c>
      <c r="E12" s="13">
        <f t="shared" si="0"/>
        <v>100</v>
      </c>
    </row>
    <row r="13" s="1" customFormat="1" ht="25" customHeight="1" spans="1:5">
      <c r="A13" s="11" t="s">
        <v>15</v>
      </c>
      <c r="B13" s="12">
        <v>793</v>
      </c>
      <c r="C13" s="12">
        <v>623</v>
      </c>
      <c r="D13" s="12">
        <v>623</v>
      </c>
      <c r="E13" s="13">
        <f t="shared" si="0"/>
        <v>100</v>
      </c>
    </row>
    <row r="14" s="1" customFormat="1" ht="25" customHeight="1" spans="1:5">
      <c r="A14" s="10" t="s">
        <v>16</v>
      </c>
      <c r="B14" s="8">
        <v>0</v>
      </c>
      <c r="C14" s="8">
        <v>10</v>
      </c>
      <c r="D14" s="8">
        <v>10</v>
      </c>
      <c r="E14" s="9">
        <f t="shared" si="0"/>
        <v>100</v>
      </c>
    </row>
    <row r="15" s="1" customFormat="1" ht="25" customHeight="1" spans="1:5">
      <c r="A15" s="11" t="s">
        <v>17</v>
      </c>
      <c r="B15" s="12">
        <v>0</v>
      </c>
      <c r="C15" s="12">
        <v>10</v>
      </c>
      <c r="D15" s="12">
        <v>10</v>
      </c>
      <c r="E15" s="13">
        <f t="shared" si="0"/>
        <v>100</v>
      </c>
    </row>
    <row r="16" s="1" customFormat="1" ht="25" customHeight="1" spans="1:5">
      <c r="A16" s="10" t="s">
        <v>18</v>
      </c>
      <c r="B16" s="8">
        <v>297</v>
      </c>
      <c r="C16" s="8">
        <v>0</v>
      </c>
      <c r="D16" s="8">
        <v>0</v>
      </c>
      <c r="E16" s="9"/>
    </row>
    <row r="17" s="1" customFormat="1" ht="25" customHeight="1" spans="1:5">
      <c r="A17" s="11" t="s">
        <v>19</v>
      </c>
      <c r="B17" s="12">
        <v>297</v>
      </c>
      <c r="C17" s="12">
        <v>0</v>
      </c>
      <c r="D17" s="12">
        <v>0</v>
      </c>
      <c r="E17" s="13"/>
    </row>
    <row r="18" s="1" customFormat="1" ht="25" customHeight="1" spans="1:5">
      <c r="A18" s="10" t="s">
        <v>20</v>
      </c>
      <c r="B18" s="8">
        <v>0</v>
      </c>
      <c r="C18" s="8">
        <v>13</v>
      </c>
      <c r="D18" s="8">
        <v>0</v>
      </c>
      <c r="E18" s="9">
        <f t="shared" ref="E18:E23" si="1">D18/C18*100</f>
        <v>0</v>
      </c>
    </row>
    <row r="19" s="1" customFormat="1" ht="25" customHeight="1" spans="1:5">
      <c r="A19" s="11" t="s">
        <v>21</v>
      </c>
      <c r="B19" s="12">
        <v>0</v>
      </c>
      <c r="C19" s="12">
        <v>13</v>
      </c>
      <c r="D19" s="12">
        <v>0</v>
      </c>
      <c r="E19" s="13">
        <f t="shared" si="1"/>
        <v>0</v>
      </c>
    </row>
    <row r="20" s="1" customFormat="1" ht="25" customHeight="1" spans="1:5">
      <c r="A20" s="10" t="s">
        <v>22</v>
      </c>
      <c r="B20" s="8">
        <v>0</v>
      </c>
      <c r="C20" s="8">
        <v>2857</v>
      </c>
      <c r="D20" s="8">
        <v>2857</v>
      </c>
      <c r="E20" s="9">
        <f t="shared" si="1"/>
        <v>100</v>
      </c>
    </row>
    <row r="21" s="1" customFormat="1" ht="25" customHeight="1" spans="1:5">
      <c r="A21" s="11" t="s">
        <v>23</v>
      </c>
      <c r="B21" s="12">
        <v>0</v>
      </c>
      <c r="C21" s="12">
        <v>2069</v>
      </c>
      <c r="D21" s="12">
        <v>2069</v>
      </c>
      <c r="E21" s="13">
        <f t="shared" si="1"/>
        <v>100</v>
      </c>
    </row>
    <row r="22" s="1" customFormat="1" ht="25" customHeight="1" spans="1:5">
      <c r="A22" s="11" t="s">
        <v>24</v>
      </c>
      <c r="B22" s="12">
        <v>0</v>
      </c>
      <c r="C22" s="12">
        <v>788</v>
      </c>
      <c r="D22" s="12">
        <v>788</v>
      </c>
      <c r="E22" s="13">
        <f t="shared" si="1"/>
        <v>100</v>
      </c>
    </row>
    <row r="23" s="1" customFormat="1" ht="25" customHeight="1" spans="1:5">
      <c r="A23" s="10" t="s">
        <v>25</v>
      </c>
      <c r="B23" s="12">
        <v>0</v>
      </c>
      <c r="C23" s="8">
        <v>1360</v>
      </c>
      <c r="D23" s="8">
        <v>1360</v>
      </c>
      <c r="E23" s="9">
        <f t="shared" si="1"/>
        <v>100</v>
      </c>
    </row>
  </sheetData>
  <mergeCells count="7">
    <mergeCell ref="A1:E1"/>
    <mergeCell ref="D2:E2"/>
    <mergeCell ref="A3:A4"/>
    <mergeCell ref="B3:B4"/>
    <mergeCell ref="C3:C4"/>
    <mergeCell ref="D3:D4"/>
    <mergeCell ref="E3:E4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lyczljy</dc:creator>
  <cp:lastModifiedBy>小猪爸</cp:lastModifiedBy>
  <dcterms:created xsi:type="dcterms:W3CDTF">2019-01-25T08:46:42Z</dcterms:created>
  <dcterms:modified xsi:type="dcterms:W3CDTF">2019-01-25T08:47:11Z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