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'02.2018年部门收入总体情况表'!$A$1:$V$29</definedName>
    <definedName name="_xlnm.Print_Area" localSheetId="2">'03.2018年部门支出总体情况表'!$A$1:$T$29</definedName>
    <definedName name="_xlnm.Print_Area" localSheetId="3">'04.2018年一般公共预算支出情况'!$A$1:$M$27</definedName>
    <definedName name="_xlnm.Print_Area" localSheetId="5">'06.2018年支出经济分类汇总表'!$A$1:$X$94</definedName>
    <definedName name="_xlnm.Print_Area" localSheetId="6">'07.2018年一般公共预算基本支出情况表'!$A$1:$E$85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<sst xmlns="http://schemas.openxmlformats.org/spreadsheetml/2006/main" count="291">
  <si>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</si>
  <si>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</si>
  <si>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</si>
  <si>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</si>
  <si>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</si>
  <si>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</si>
  <si>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</si>
  <si>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</si>
  <si>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</si>
  <si>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</si>
  <si>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</si>
  <si>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</si>
  <si>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</si>
  <si>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</si>
  <si>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</si>
  <si>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</si>
  <si>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</si>
  <si>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</si>
  <si>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</si>
  <si>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</si>
  <si>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</si>
  <si>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</si>
  <si>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</si>
  <si>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</si>
  <si>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</si>
  <si>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</si>
  <si>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</si>
  <si>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</si>
  <si>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</si>
  <si>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</si>
  <si>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</si>
  <si>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</si>
  <si>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</si>
  <si>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</si>
  <si>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</si>
  <si>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</si>
  <si>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</si>
  <si>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</si>
  <si>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</si>
  <si>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</si>
  <si>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</si>
  <si>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</si>
  <si>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</si>
  <si>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</si>
  <si>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</si>
  <si>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</si>
  <si>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</si>
  <si>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</si>
  <si>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</si>
  <si>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</si>
  <si>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</si>
  <si>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</si>
  <si>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</si>
  <si>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</si>
  <si>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</si>
  <si>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</si>
  <si>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</si>
  <si>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</si>
  <si>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</si>
  <si>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</si>
  <si>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</si>
  <si>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</si>
  <si>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</si>
  <si>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</si>
  <si>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</si>
  <si>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</si>
  <si>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</si>
  <si>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</si>
  <si>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</si>
  <si>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180</t>
  </si>
  <si>
    <t>鹿邑县农业局</t>
  </si>
  <si>
    <t>05</t>
  </si>
  <si>
    <t>01</t>
  </si>
  <si>
    <t xml:space="preserve">  </t>
  </si>
  <si>
    <t xml:space="preserve">  归口管理的行政单位离退休</t>
  </si>
  <si>
    <t>02</t>
  </si>
  <si>
    <t xml:space="preserve">  事业单位离退休</t>
  </si>
  <si>
    <t>08</t>
  </si>
  <si>
    <t xml:space="preserve">  死亡抚恤</t>
  </si>
  <si>
    <t>27</t>
  </si>
  <si>
    <t>99</t>
  </si>
  <si>
    <t xml:space="preserve">  其他财政对社会保险基金的补助</t>
  </si>
  <si>
    <t>14</t>
  </si>
  <si>
    <t xml:space="preserve">  行政运行</t>
  </si>
  <si>
    <t>50</t>
  </si>
  <si>
    <t xml:space="preserve">  事业运行</t>
  </si>
  <si>
    <t xml:space="preserve">  其他能源管理事务支出</t>
  </si>
  <si>
    <t xml:space="preserve">  一般行政管理事务</t>
  </si>
  <si>
    <t>04</t>
  </si>
  <si>
    <t>06</t>
  </si>
  <si>
    <t xml:space="preserve">  科技转化与推广服务</t>
  </si>
  <si>
    <t xml:space="preserve">  病虫害控制</t>
  </si>
  <si>
    <t>09</t>
  </si>
  <si>
    <t xml:space="preserve">  农产品质量安全</t>
  </si>
  <si>
    <t>10</t>
  </si>
  <si>
    <t xml:space="preserve">  执法监管</t>
  </si>
  <si>
    <t>11</t>
  </si>
  <si>
    <t xml:space="preserve">  统计监测与信息服务</t>
  </si>
  <si>
    <t>12</t>
  </si>
  <si>
    <t xml:space="preserve">  农业行业业务管理</t>
  </si>
  <si>
    <t>22</t>
  </si>
  <si>
    <t xml:space="preserve">  农业生产支持补贴</t>
  </si>
  <si>
    <t>35</t>
  </si>
  <si>
    <t xml:space="preserve">  农业资源保护修复与利用</t>
  </si>
  <si>
    <t xml:space="preserve">  住房公积金</t>
  </si>
  <si>
    <t xml:space="preserve">  固定数额补助支出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</si>
  <si>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</si>
  <si>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</si>
  <si>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</si>
  <si>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</si>
  <si>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</si>
  <si>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</si>
  <si>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</si>
  <si>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</si>
  <si>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</si>
  <si>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</si>
  <si>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</si>
  <si>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</si>
  <si>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</si>
  <si>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</si>
  <si>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</si>
  <si>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</si>
  <si>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归口管理的行政单位离退休</t>
  </si>
  <si>
    <t>事业单位离退休</t>
  </si>
  <si>
    <t>死亡抚恤</t>
  </si>
  <si>
    <t>其他财政对社会保险基金的补助</t>
  </si>
  <si>
    <t>行政运行</t>
  </si>
  <si>
    <t>事业运行</t>
  </si>
  <si>
    <t>其他能源管理事务支出</t>
  </si>
  <si>
    <t>一般行政管理事务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</si>
  <si>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</si>
  <si>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</si>
  <si>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</si>
  <si>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</si>
  <si>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</si>
  <si>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</si>
  <si>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农业生产支持补贴</t>
  </si>
  <si>
    <t>农业资源保护修复与利用</t>
  </si>
  <si>
    <t>住房公积金</t>
  </si>
  <si>
    <t>固定数额补助支出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</si>
  <si>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</si>
  <si>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</si>
  <si>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</si>
  <si>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</si>
  <si>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</si>
  <si>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</si>
  <si>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</si>
  <si>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</si>
  <si>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</si>
  <si>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</si>
  <si>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</si>
  <si>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</si>
  <si>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</si>
  <si>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</si>
  <si>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</si>
  <si>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</si>
  <si>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</si>
  <si>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</si>
  <si>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</si>
  <si>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</si>
  <si>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</si>
  <si>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</si>
  <si>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</si>
  <si>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</si>
  <si>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</si>
  <si>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</si>
  <si>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</si>
  <si>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</si>
  <si>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</si>
  <si>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</si>
  <si>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</si>
  <si>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</si>
  <si>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</si>
  <si>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</si>
  <si>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</si>
  <si>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</si>
  <si>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</si>
  <si>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</si>
  <si>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</si>
  <si>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</si>
  <si>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</si>
  <si>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</si>
  <si>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</si>
  <si>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</si>
  <si>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社会保障缴费</t>
  </si>
  <si>
    <t>【180001】鹿邑县农业局(行政)</t>
  </si>
  <si>
    <t>其他工资福利支出</t>
  </si>
  <si>
    <t>城镇职工基本医疗保险缴费</t>
  </si>
  <si>
    <t>奖金</t>
  </si>
  <si>
    <t>工资奖金津补贴</t>
  </si>
  <si>
    <t>津贴补贴</t>
  </si>
  <si>
    <t xml:space="preserve">  505</t>
  </si>
  <si>
    <t xml:space="preserve">工资福利支出 </t>
  </si>
  <si>
    <t>基本工资</t>
  </si>
  <si>
    <t>03</t>
  </si>
  <si>
    <t>机关事业单位基本养老保险缴费</t>
  </si>
  <si>
    <t>【180002】农科所定额人员</t>
  </si>
  <si>
    <t>【180003】鹿邑县农业局(事业)</t>
  </si>
  <si>
    <t>绩效工资</t>
  </si>
  <si>
    <t>【180004】鹿邑县能源办公室</t>
  </si>
  <si>
    <t>505</t>
  </si>
  <si>
    <t>水费</t>
  </si>
  <si>
    <t>商品和服务支出</t>
  </si>
  <si>
    <t>专用材料费</t>
  </si>
  <si>
    <t xml:space="preserve">  502</t>
  </si>
  <si>
    <t>专用材料购置费</t>
  </si>
  <si>
    <t>其他交通费用</t>
  </si>
  <si>
    <t>培训费</t>
  </si>
  <si>
    <t>办公费</t>
  </si>
  <si>
    <t>办公经费</t>
  </si>
  <si>
    <t>邮电费</t>
  </si>
  <si>
    <t>差旅费</t>
  </si>
  <si>
    <t>会议费</t>
  </si>
  <si>
    <t>公务接待费</t>
  </si>
  <si>
    <t>维修(护)费</t>
  </si>
  <si>
    <t>公务用车运行维护费</t>
  </si>
  <si>
    <t>劳务费</t>
  </si>
  <si>
    <t>电费</t>
  </si>
  <si>
    <t>其他商品和服务支出</t>
  </si>
  <si>
    <t>印刷费</t>
  </si>
  <si>
    <t>509</t>
  </si>
  <si>
    <t>生活补助</t>
  </si>
  <si>
    <t xml:space="preserve">  509</t>
  </si>
  <si>
    <t>社会福利和救助</t>
  </si>
  <si>
    <t>离休费</t>
  </si>
  <si>
    <t>离退休费</t>
  </si>
  <si>
    <t>其他对个人和家庭的补助支出</t>
  </si>
  <si>
    <t>其他对个人和家庭的补助</t>
  </si>
  <si>
    <t>599</t>
  </si>
  <si>
    <t>其他支出</t>
  </si>
  <si>
    <t xml:space="preserve">  599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</si>
  <si>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</si>
  <si>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</si>
  <si>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</si>
  <si>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</si>
  <si>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</si>
  <si>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</si>
  <si>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</si>
  <si>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180</t>
  </si>
  <si>
    <t xml:space="preserve">  工作性津贴补贴</t>
  </si>
  <si>
    <t xml:space="preserve">  采暖补贴</t>
  </si>
  <si>
    <t xml:space="preserve">  生活性津贴补贴</t>
  </si>
  <si>
    <t xml:space="preserve">  其他津贴补贴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</si>
  <si>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</si>
  <si>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</si>
  <si>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</si>
  <si>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</si>
  <si>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</si>
  <si>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</si>
  <si>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</si>
  <si>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生育保险</t>
  </si>
  <si>
    <t xml:space="preserve">  失业保险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</si>
  <si>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</si>
  <si>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</si>
  <si>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</si>
  <si>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</si>
  <si>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</si>
  <si>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</si>
  <si>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</si>
  <si>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</si>
  <si>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</si>
  <si>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</si>
  <si>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</si>
  <si>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其他交通费用</t>
  </si>
  <si>
    <t xml:space="preserve">  个人部分</t>
  </si>
  <si>
    <t xml:space="preserve">  公用部分</t>
  </si>
  <si>
    <t xml:space="preserve">  生活补助</t>
  </si>
  <si>
    <t xml:space="preserve">  其他对个人和家庭的补助支出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</si>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</sst>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6">
    <xf numFmtId="0" fontId="0" fillId="0" borderId="0"/>
    <xf numFmtId="0" fontId="10" fillId="6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2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21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7" borderId="19" applyNumberFormat="0" applyAlignment="0" applyProtection="0">
      <alignment vertical="center"/>
    </xf>
    <xf numFmtId="0" fontId="27" fillId="7" borderId="24" applyNumberFormat="0" applyAlignment="0" applyProtection="0">
      <alignment vertical="center"/>
    </xf>
    <xf numFmtId="0" fontId="23" fillId="24" borderId="2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3" applyFont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3" fontId="3" fillId="0" borderId="1" xfId="73" applyNumberFormat="1" applyFont="1" applyFill="1" applyBorder="1">
      <alignment vertical="center"/>
    </xf>
    <xf numFmtId="0" fontId="3" fillId="0" borderId="1" xfId="73" applyFont="1" applyFill="1" applyBorder="1">
      <alignment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4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Border="1" applyAlignment="1">
      <alignment horizontal="center" vertical="center"/>
    </xf>
    <xf numFmtId="176" fontId="1" fillId="0" borderId="2" xfId="72" applyNumberFormat="1" applyFont="1" applyBorder="1" applyAlignment="1">
      <alignment horizontal="center" vertical="center"/>
    </xf>
    <xf numFmtId="177" fontId="1" fillId="0" borderId="2" xfId="72" applyNumberFormat="1" applyFont="1" applyBorder="1" applyAlignment="1">
      <alignment horizontal="center" vertical="center"/>
    </xf>
    <xf numFmtId="176" fontId="1" fillId="0" borderId="5" xfId="72" applyNumberFormat="1" applyFont="1" applyBorder="1" applyAlignment="1">
      <alignment horizontal="center" vertical="center"/>
    </xf>
    <xf numFmtId="0" fontId="1" fillId="0" borderId="6" xfId="72" applyNumberFormat="1" applyFont="1" applyFill="1" applyBorder="1" applyAlignment="1" applyProtection="1">
      <alignment horizontal="center" vertical="center" wrapText="1"/>
    </xf>
    <xf numFmtId="49" fontId="4" fillId="0" borderId="3" xfId="72" applyNumberFormat="1" applyFont="1" applyFill="1" applyBorder="1" applyAlignment="1" applyProtection="1">
      <alignment horizontal="center" vertical="center"/>
    </xf>
    <xf numFmtId="0" fontId="1" fillId="0" borderId="3" xfId="72" applyNumberFormat="1" applyFont="1" applyFill="1" applyBorder="1" applyAlignment="1" applyProtection="1">
      <alignment horizontal="left" vertical="center"/>
    </xf>
    <xf numFmtId="49" fontId="1" fillId="0" borderId="3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49" fontId="1" fillId="0" borderId="7" xfId="72" applyNumberFormat="1" applyFont="1" applyFill="1" applyBorder="1" applyAlignment="1" applyProtection="1">
      <alignment horizontal="left" vertical="center"/>
    </xf>
    <xf numFmtId="0" fontId="1" fillId="0" borderId="7" xfId="72" applyNumberFormat="1" applyFont="1" applyFill="1" applyBorder="1" applyAlignment="1" applyProtection="1">
      <alignment horizontal="left" vertical="center" wrapText="1"/>
    </xf>
    <xf numFmtId="4" fontId="1" fillId="0" borderId="1" xfId="72" applyNumberFormat="1" applyFont="1" applyFill="1" applyBorder="1" applyAlignment="1" applyProtection="1">
      <alignment horizontal="right" vertical="center"/>
    </xf>
    <xf numFmtId="4" fontId="1" fillId="0" borderId="3" xfId="72" applyNumberFormat="1" applyFont="1" applyFill="1" applyBorder="1" applyAlignment="1" applyProtection="1">
      <alignment horizontal="right" vertical="center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" xfId="72" applyFont="1" applyBorder="1" applyAlignment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1" fillId="0" borderId="6" xfId="72" applyFont="1" applyBorder="1" applyAlignment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center" vertical="center"/>
    </xf>
    <xf numFmtId="0" fontId="1" fillId="0" borderId="8" xfId="71" applyNumberFormat="1" applyFont="1" applyFill="1" applyBorder="1" applyAlignment="1" applyProtection="1">
      <alignment horizontal="center" vertical="center" wrapText="1"/>
    </xf>
    <xf numFmtId="0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9" xfId="71" applyNumberFormat="1" applyFont="1" applyFill="1" applyBorder="1" applyAlignment="1" applyProtection="1">
      <alignment horizontal="center" vertical="center" wrapText="1"/>
    </xf>
    <xf numFmtId="0" fontId="1" fillId="0" borderId="10" xfId="71" applyNumberFormat="1" applyFont="1" applyFill="1" applyBorder="1" applyAlignment="1" applyProtection="1">
      <alignment horizontal="center" vertical="center" wrapText="1"/>
    </xf>
    <xf numFmtId="0" fontId="1" fillId="0" borderId="2" xfId="71" applyNumberFormat="1" applyFont="1" applyFill="1" applyBorder="1" applyAlignment="1" applyProtection="1">
      <alignment horizontal="center" vertical="center" wrapText="1"/>
    </xf>
    <xf numFmtId="0" fontId="1" fillId="0" borderId="11" xfId="71" applyNumberFormat="1" applyFont="1" applyFill="1" applyBorder="1" applyAlignment="1" applyProtection="1">
      <alignment horizontal="center" vertical="center" wrapText="1"/>
    </xf>
    <xf numFmtId="0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3" xfId="71" applyNumberFormat="1" applyFont="1" applyFill="1" applyBorder="1" applyAlignment="1" applyProtection="1">
      <alignment horizontal="center" vertical="center" wrapText="1"/>
    </xf>
    <xf numFmtId="1" fontId="1" fillId="0" borderId="3" xfId="71" applyNumberFormat="1" applyFont="1" applyFill="1" applyBorder="1" applyAlignment="1" applyProtection="1">
      <alignment horizontal="center" vertical="center" wrapText="1"/>
    </xf>
    <xf numFmtId="1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3" xfId="71" applyNumberFormat="1" applyFont="1" applyFill="1" applyBorder="1" applyAlignment="1" applyProtection="1">
      <alignment vertical="center" wrapText="1"/>
    </xf>
    <xf numFmtId="49" fontId="1" fillId="0" borderId="12" xfId="71" applyNumberFormat="1" applyFont="1" applyFill="1" applyBorder="1" applyAlignment="1" applyProtection="1">
      <alignment horizontal="left" vertical="center" wrapText="1"/>
    </xf>
    <xf numFmtId="0" fontId="1" fillId="0" borderId="12" xfId="71" applyNumberFormat="1" applyFont="1" applyFill="1" applyBorder="1" applyAlignment="1" applyProtection="1">
      <alignment horizontal="left" vertical="center" wrapText="1"/>
    </xf>
    <xf numFmtId="4" fontId="1" fillId="0" borderId="12" xfId="71" applyNumberFormat="1" applyFont="1" applyFill="1" applyBorder="1" applyAlignment="1" applyProtection="1">
      <alignment horizontal="right" vertical="center" wrapText="1"/>
    </xf>
    <xf numFmtId="0" fontId="0" fillId="0" borderId="0" xfId="77" applyFill="1">
      <alignment vertical="center"/>
    </xf>
    <xf numFmtId="0" fontId="0" fillId="0" borderId="0" xfId="77">
      <alignment vertical="center"/>
    </xf>
    <xf numFmtId="0" fontId="2" fillId="0" borderId="0" xfId="77" applyFont="1" applyAlignment="1">
      <alignment horizontal="center" vertical="center"/>
    </xf>
    <xf numFmtId="0" fontId="0" fillId="0" borderId="1" xfId="77" applyBorder="1" applyAlignment="1">
      <alignment horizontal="center" vertical="center"/>
    </xf>
    <xf numFmtId="0" fontId="1" fillId="0" borderId="1" xfId="77" applyFont="1" applyBorder="1" applyAlignment="1">
      <alignment horizontal="center" vertical="center"/>
    </xf>
    <xf numFmtId="0" fontId="1" fillId="0" borderId="2" xfId="77" applyFont="1" applyBorder="1" applyAlignment="1">
      <alignment horizontal="center" vertical="center"/>
    </xf>
    <xf numFmtId="0" fontId="1" fillId="0" borderId="5" xfId="77" applyFont="1" applyBorder="1" applyAlignment="1">
      <alignment horizontal="center" vertical="center"/>
    </xf>
    <xf numFmtId="0" fontId="1" fillId="0" borderId="6" xfId="77" applyFont="1" applyBorder="1" applyAlignment="1">
      <alignment horizontal="center" vertical="center"/>
    </xf>
    <xf numFmtId="0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 applyAlignment="1">
      <alignment vertical="center" wrapText="1"/>
    </xf>
    <xf numFmtId="3" fontId="1" fillId="0" borderId="1" xfId="77" applyNumberFormat="1" applyFont="1" applyFill="1" applyBorder="1" applyAlignment="1">
      <alignment horizontal="right" vertical="center"/>
    </xf>
    <xf numFmtId="0" fontId="1" fillId="0" borderId="1" xfId="77" applyFont="1" applyBorder="1" applyAlignment="1">
      <alignment horizontal="center" vertical="center" wrapText="1"/>
    </xf>
    <xf numFmtId="0" fontId="1" fillId="0" borderId="2" xfId="77" applyFont="1" applyBorder="1" applyAlignment="1">
      <alignment horizontal="center" vertical="center" wrapText="1"/>
    </xf>
    <xf numFmtId="0" fontId="1" fillId="0" borderId="6" xfId="77" applyFont="1" applyBorder="1" applyAlignment="1">
      <alignment horizontal="center" vertical="center" wrapText="1"/>
    </xf>
    <xf numFmtId="0" fontId="1" fillId="0" borderId="0" xfId="77" applyFont="1" applyAlignment="1">
      <alignment horizontal="right" vertical="center"/>
    </xf>
    <xf numFmtId="0" fontId="5" fillId="0" borderId="0" xfId="77" applyFont="1" applyAlignment="1">
      <alignment horizontal="right"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4" fillId="0" borderId="0" xfId="74" applyNumberFormat="1" applyFont="1" applyFill="1" applyAlignment="1" applyProtection="1">
      <alignment horizontal="right" vertical="center" wrapText="1"/>
    </xf>
    <xf numFmtId="178" fontId="1" fillId="0" borderId="0" xfId="74" applyNumberFormat="1" applyFont="1" applyFill="1" applyAlignment="1" applyProtection="1">
      <alignment horizontal="right" vertical="center" wrapText="1"/>
    </xf>
    <xf numFmtId="179" fontId="1" fillId="0" borderId="0" xfId="74" applyNumberFormat="1" applyFont="1" applyFill="1" applyAlignment="1" applyProtection="1">
      <alignment horizontal="right" vertical="center" wrapText="1"/>
    </xf>
    <xf numFmtId="178" fontId="2" fillId="0" borderId="0" xfId="74" applyNumberFormat="1" applyFont="1" applyFill="1" applyAlignment="1" applyProtection="1">
      <alignment horizontal="center" vertical="center" wrapText="1"/>
    </xf>
    <xf numFmtId="0" fontId="2" fillId="0" borderId="0" xfId="74" applyFont="1" applyAlignment="1">
      <alignment horizontal="center" vertical="center" wrapText="1"/>
    </xf>
    <xf numFmtId="178" fontId="1" fillId="0" borderId="3" xfId="74" applyNumberFormat="1" applyFont="1" applyFill="1" applyBorder="1" applyAlignment="1" applyProtection="1">
      <alignment horizontal="center" vertical="center" wrapText="1"/>
    </xf>
    <xf numFmtId="178" fontId="1" fillId="0" borderId="7" xfId="74" applyNumberFormat="1" applyFont="1" applyFill="1" applyBorder="1" applyAlignment="1" applyProtection="1">
      <alignment horizontal="center" vertical="center" wrapText="1"/>
    </xf>
    <xf numFmtId="178" fontId="1" fillId="0" borderId="4" xfId="74" applyNumberFormat="1" applyFont="1" applyFill="1" applyBorder="1" applyAlignment="1" applyProtection="1">
      <alignment horizontal="center" vertical="center" wrapText="1"/>
    </xf>
    <xf numFmtId="178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 wrapText="1"/>
    </xf>
    <xf numFmtId="179" fontId="1" fillId="0" borderId="4" xfId="74" applyNumberFormat="1" applyFont="1" applyFill="1" applyBorder="1" applyAlignment="1" applyProtection="1">
      <alignment horizontal="center" vertical="center" wrapText="1"/>
    </xf>
    <xf numFmtId="0" fontId="4" fillId="0" borderId="5" xfId="74" applyFill="1" applyBorder="1" applyAlignment="1">
      <alignment horizontal="center" vertical="center" wrapText="1"/>
    </xf>
    <xf numFmtId="178" fontId="1" fillId="0" borderId="6" xfId="74" applyNumberFormat="1" applyFont="1" applyFill="1" applyBorder="1" applyAlignment="1" applyProtection="1">
      <alignment horizontal="center" vertical="center" wrapText="1"/>
    </xf>
    <xf numFmtId="0" fontId="4" fillId="0" borderId="1" xfId="74" applyFill="1" applyBorder="1" applyAlignment="1">
      <alignment horizontal="center" vertical="center" wrapText="1"/>
    </xf>
    <xf numFmtId="179" fontId="1" fillId="0" borderId="6" xfId="74" applyNumberFormat="1" applyFont="1" applyFill="1" applyBorder="1" applyAlignment="1" applyProtection="1">
      <alignment horizontal="center" vertical="center" wrapText="1"/>
    </xf>
    <xf numFmtId="49" fontId="1" fillId="0" borderId="6" xfId="74" applyNumberFormat="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4" applyNumberFormat="1" applyFont="1" applyFill="1" applyBorder="1" applyAlignment="1">
      <alignment horizontal="right" vertical="center" wrapText="1"/>
    </xf>
    <xf numFmtId="3" fontId="1" fillId="0" borderId="1" xfId="74" applyNumberFormat="1" applyFont="1" applyFill="1" applyBorder="1" applyAlignment="1" applyProtection="1">
      <alignment horizontal="right" vertical="center" wrapText="1"/>
    </xf>
    <xf numFmtId="3" fontId="1" fillId="0" borderId="1" xfId="7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6" applyNumberFormat="1" applyFill="1" applyBorder="1">
      <alignment vertical="center"/>
    </xf>
    <xf numFmtId="0" fontId="1" fillId="0" borderId="1" xfId="74" applyFont="1" applyFill="1" applyBorder="1" applyAlignment="1">
      <alignment horizontal="right" vertical="center" wrapText="1"/>
    </xf>
    <xf numFmtId="1" fontId="1" fillId="0" borderId="1" xfId="74" applyNumberFormat="1" applyFont="1" applyFill="1" applyBorder="1" applyAlignment="1" applyProtection="1">
      <alignment horizontal="right" vertical="center" wrapText="1"/>
    </xf>
    <xf numFmtId="0" fontId="1" fillId="0" borderId="1" xfId="74" applyFont="1" applyFill="1" applyBorder="1" applyAlignment="1">
      <alignment horizontal="center" vertical="center" wrapText="1"/>
    </xf>
    <xf numFmtId="4" fontId="3" fillId="0" borderId="13" xfId="74" applyNumberFormat="1" applyFont="1" applyBorder="1" applyAlignment="1">
      <alignment horizontal="right" vertical="center" wrapText="1"/>
    </xf>
    <xf numFmtId="4" fontId="3" fillId="0" borderId="14" xfId="74" applyNumberFormat="1" applyFont="1" applyBorder="1" applyAlignment="1">
      <alignment horizontal="right" vertical="center" wrapText="1"/>
    </xf>
    <xf numFmtId="0" fontId="3" fillId="0" borderId="1" xfId="74" applyFont="1" applyBorder="1" applyAlignment="1">
      <alignment horizontal="right" vertical="center" wrapText="1"/>
    </xf>
    <xf numFmtId="179" fontId="1" fillId="0" borderId="7" xfId="74" applyNumberFormat="1" applyFont="1" applyFill="1" applyBorder="1" applyAlignment="1" applyProtection="1">
      <alignment horizontal="center" vertical="center" wrapText="1"/>
    </xf>
    <xf numFmtId="49" fontId="1" fillId="0" borderId="2" xfId="74" applyNumberFormat="1" applyFont="1" applyFill="1" applyBorder="1" applyAlignment="1">
      <alignment horizontal="center" vertical="center" wrapText="1"/>
    </xf>
    <xf numFmtId="49" fontId="1" fillId="0" borderId="8" xfId="74" applyNumberFormat="1" applyFont="1" applyFill="1" applyBorder="1" applyAlignment="1">
      <alignment horizontal="center" vertical="center" wrapText="1"/>
    </xf>
    <xf numFmtId="49" fontId="1" fillId="0" borderId="15" xfId="74" applyNumberFormat="1" applyFont="1" applyFill="1" applyBorder="1" applyAlignment="1">
      <alignment horizontal="center" vertical="center" wrapText="1"/>
    </xf>
    <xf numFmtId="49" fontId="1" fillId="0" borderId="16" xfId="74" applyNumberFormat="1" applyFont="1" applyFill="1" applyBorder="1" applyAlignment="1">
      <alignment horizontal="center" vertical="center" wrapText="1"/>
    </xf>
    <xf numFmtId="0" fontId="4" fillId="0" borderId="0" xfId="74" applyAlignment="1">
      <alignment horizontal="right" wrapText="1"/>
    </xf>
    <xf numFmtId="0" fontId="4" fillId="0" borderId="0" xfId="74"/>
    <xf numFmtId="179" fontId="1" fillId="0" borderId="17" xfId="74" applyNumberFormat="1" applyFont="1" applyFill="1" applyBorder="1" applyAlignment="1" applyProtection="1">
      <alignment horizontal="right" wrapText="1"/>
    </xf>
    <xf numFmtId="0" fontId="4" fillId="0" borderId="0" xfId="74" applyFill="1" applyAlignment="1">
      <alignment horizontal="right" wrapText="1"/>
    </xf>
    <xf numFmtId="0" fontId="4" fillId="0" borderId="0" xfId="74" applyFill="1"/>
    <xf numFmtId="0" fontId="3" fillId="0" borderId="0" xfId="74" applyFont="1" applyFill="1" applyAlignment="1">
      <alignment horizontal="right" vertical="center" wrapText="1"/>
    </xf>
    <xf numFmtId="0" fontId="3" fillId="0" borderId="0" xfId="74" applyFont="1" applyAlignment="1">
      <alignment horizontal="right" vertical="center" wrapText="1"/>
    </xf>
    <xf numFmtId="0" fontId="1" fillId="0" borderId="3" xfId="71" applyNumberFormat="1" applyFont="1" applyFill="1" applyBorder="1" applyAlignment="1" applyProtection="1">
      <alignment horizontal="center" vertical="center" wrapText="1"/>
    </xf>
    <xf numFmtId="0" fontId="1" fillId="0" borderId="4" xfId="71" applyNumberFormat="1" applyFont="1" applyFill="1" applyBorder="1" applyAlignment="1" applyProtection="1">
      <alignment horizontal="center" vertical="center" wrapText="1"/>
    </xf>
    <xf numFmtId="177" fontId="1" fillId="0" borderId="2" xfId="71" applyNumberFormat="1" applyFont="1" applyFill="1" applyBorder="1" applyAlignment="1" applyProtection="1">
      <alignment horizontal="center" vertical="center" wrapText="1"/>
    </xf>
    <xf numFmtId="176" fontId="1" fillId="0" borderId="2" xfId="71" applyNumberFormat="1" applyFont="1" applyFill="1" applyBorder="1" applyAlignment="1" applyProtection="1">
      <alignment horizontal="center" vertical="center" wrapText="1"/>
    </xf>
    <xf numFmtId="177" fontId="1" fillId="0" borderId="6" xfId="71" applyNumberFormat="1" applyFont="1" applyFill="1" applyBorder="1" applyAlignment="1" applyProtection="1">
      <alignment horizontal="center" vertical="center" wrapText="1"/>
    </xf>
    <xf numFmtId="176" fontId="1" fillId="0" borderId="6" xfId="71" applyNumberFormat="1" applyFont="1" applyFill="1" applyBorder="1" applyAlignment="1" applyProtection="1">
      <alignment horizontal="center" vertical="center" wrapText="1"/>
    </xf>
    <xf numFmtId="0" fontId="1" fillId="0" borderId="12" xfId="71" applyNumberFormat="1" applyFont="1" applyFill="1" applyBorder="1" applyAlignment="1" applyProtection="1">
      <alignment horizontal="center" vertical="center" wrapText="1"/>
    </xf>
    <xf numFmtId="3" fontId="1" fillId="0" borderId="12" xfId="7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7" xfId="71" applyNumberFormat="1" applyFont="1" applyFill="1" applyBorder="1" applyAlignment="1" applyProtection="1">
      <alignment horizontal="center" vertical="center" wrapText="1"/>
    </xf>
    <xf numFmtId="0" fontId="1" fillId="0" borderId="1" xfId="71" applyFont="1" applyBorder="1" applyAlignment="1">
      <alignment horizontal="center" vertical="center" wrapText="1"/>
    </xf>
    <xf numFmtId="0" fontId="1" fillId="0" borderId="2" xfId="71" applyFont="1" applyBorder="1" applyAlignment="1">
      <alignment horizontal="center" vertical="center" wrapText="1"/>
    </xf>
    <xf numFmtId="0" fontId="1" fillId="0" borderId="18" xfId="71" applyFont="1" applyBorder="1" applyAlignment="1">
      <alignment horizontal="center" vertical="center" wrapText="1"/>
    </xf>
    <xf numFmtId="0" fontId="1" fillId="0" borderId="6" xfId="71" applyFont="1" applyBorder="1" applyAlignment="1">
      <alignment horizontal="center" vertical="center" wrapText="1"/>
    </xf>
    <xf numFmtId="0" fontId="0" fillId="0" borderId="0" xfId="78" applyFill="1">
      <alignment vertical="center"/>
    </xf>
    <xf numFmtId="0" fontId="0" fillId="0" borderId="0" xfId="78">
      <alignment vertical="center"/>
    </xf>
    <xf numFmtId="177" fontId="4" fillId="0" borderId="0" xfId="75" applyNumberFormat="1" applyFont="1" applyFill="1" applyAlignment="1" applyProtection="1">
      <alignment horizontal="center" vertical="center" wrapText="1"/>
    </xf>
    <xf numFmtId="176" fontId="1" fillId="0" borderId="0" xfId="75" applyNumberFormat="1" applyFont="1" applyFill="1" applyAlignment="1" applyProtection="1">
      <alignment horizontal="center" vertical="center"/>
    </xf>
    <xf numFmtId="0" fontId="1" fillId="2" borderId="0" xfId="75" applyNumberFormat="1" applyFont="1" applyFill="1" applyAlignment="1" applyProtection="1">
      <alignment horizontal="right" vertical="center" wrapText="1"/>
    </xf>
    <xf numFmtId="0" fontId="1" fillId="2" borderId="0" xfId="75" applyNumberFormat="1" applyFont="1" applyFill="1" applyAlignment="1" applyProtection="1">
      <alignment vertical="center" wrapText="1"/>
    </xf>
    <xf numFmtId="177" fontId="2" fillId="0" borderId="0" xfId="75" applyNumberFormat="1" applyFont="1" applyFill="1" applyAlignment="1" applyProtection="1">
      <alignment horizontal="center" vertical="center"/>
    </xf>
    <xf numFmtId="0" fontId="4" fillId="0" borderId="0" xfId="75"/>
    <xf numFmtId="0" fontId="1" fillId="0" borderId="1" xfId="75" applyNumberFormat="1" applyFont="1" applyFill="1" applyBorder="1" applyAlignment="1" applyProtection="1">
      <alignment horizontal="center" vertical="center"/>
    </xf>
    <xf numFmtId="0" fontId="1" fillId="2" borderId="1" xfId="75" applyNumberFormat="1" applyFont="1" applyFill="1" applyBorder="1" applyAlignment="1" applyProtection="1">
      <alignment horizontal="center" vertical="center" wrapText="1"/>
    </xf>
    <xf numFmtId="179" fontId="1" fillId="0" borderId="1" xfId="75" applyNumberFormat="1" applyFont="1" applyFill="1" applyBorder="1" applyAlignment="1" applyProtection="1">
      <alignment horizontal="center" vertical="center" wrapText="1"/>
    </xf>
    <xf numFmtId="179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1" xfId="75" applyNumberFormat="1" applyFont="1" applyFill="1" applyBorder="1" applyAlignment="1" applyProtection="1">
      <alignment horizontal="center" vertical="center"/>
    </xf>
    <xf numFmtId="176" fontId="1" fillId="0" borderId="1" xfId="75" applyNumberFormat="1" applyFont="1" applyFill="1" applyBorder="1" applyAlignment="1" applyProtection="1">
      <alignment horizontal="center" vertical="center"/>
    </xf>
    <xf numFmtId="179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left" vertical="center"/>
    </xf>
    <xf numFmtId="49" fontId="1" fillId="0" borderId="1" xfId="75" applyNumberFormat="1" applyFont="1" applyFill="1" applyBorder="1" applyAlignment="1" applyProtection="1">
      <alignment horizontal="left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3" fontId="1" fillId="0" borderId="1" xfId="75" applyNumberFormat="1" applyFont="1" applyFill="1" applyBorder="1" applyAlignment="1" applyProtection="1">
      <alignment horizontal="right" vertical="center" wrapText="1"/>
    </xf>
    <xf numFmtId="0" fontId="1" fillId="0" borderId="1" xfId="75" applyNumberFormat="1" applyFont="1" applyFill="1" applyBorder="1" applyAlignment="1" applyProtection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6" xfId="75" applyNumberFormat="1" applyFont="1" applyFill="1" applyBorder="1" applyAlignment="1">
      <alignment horizontal="center" vertical="center" wrapText="1"/>
    </xf>
    <xf numFmtId="179" fontId="1" fillId="2" borderId="0" xfId="75" applyNumberFormat="1" applyFont="1" applyFill="1" applyAlignment="1" applyProtection="1">
      <alignment vertical="center" wrapText="1"/>
    </xf>
    <xf numFmtId="0" fontId="0" fillId="0" borderId="0" xfId="79" applyFill="1">
      <alignment vertical="center"/>
    </xf>
    <xf numFmtId="0" fontId="0" fillId="0" borderId="0" xfId="79">
      <alignment vertical="center"/>
    </xf>
    <xf numFmtId="179" fontId="1" fillId="0" borderId="0" xfId="75" applyNumberFormat="1" applyFont="1" applyFill="1" applyAlignment="1" applyProtection="1">
      <alignment horizontal="right" vertical="center"/>
    </xf>
    <xf numFmtId="179" fontId="1" fillId="2" borderId="17" xfId="75" applyNumberFormat="1" applyFont="1" applyFill="1" applyBorder="1" applyAlignment="1" applyProtection="1">
      <alignment horizontal="right" wrapText="1"/>
    </xf>
    <xf numFmtId="178" fontId="1" fillId="0" borderId="1" xfId="74" applyNumberFormat="1" applyFont="1" applyFill="1" applyBorder="1" applyAlignment="1" applyProtection="1">
      <alignment horizontal="left" vertical="center"/>
    </xf>
    <xf numFmtId="4" fontId="3" fillId="0" borderId="13" xfId="74" applyNumberFormat="1" applyFont="1" applyFill="1" applyBorder="1" applyAlignment="1">
      <alignment horizontal="right" vertical="center" wrapText="1"/>
    </xf>
    <xf numFmtId="4" fontId="3" fillId="0" borderId="14" xfId="74" applyNumberFormat="1" applyFont="1" applyFill="1" applyBorder="1" applyAlignment="1">
      <alignment horizontal="right" vertical="center" wrapText="1"/>
    </xf>
    <xf numFmtId="0" fontId="3" fillId="0" borderId="1" xfId="74" applyFont="1" applyFill="1" applyBorder="1" applyAlignment="1">
      <alignment horizontal="right" vertical="center" wrapText="1"/>
    </xf>
  </cellXfs>
  <cellStyles count="9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好_538FBCFB277C80FCE0530A08E10780FC_601C5697A766008EE0530A0806CA8531_c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标题 2" xfId="25" builtinId="17"/>
    <cellStyle name="差_5183CBCD310AF1D4E0530A08E107F1D4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好_6D2B39616B8D447897017F52FD156CB3" xfId="35"/>
    <cellStyle name="链接单元格" xfId="36" builtinId="24"/>
    <cellStyle name="汇总" xfId="37" builtinId="25"/>
    <cellStyle name="好" xfId="38" builtinId="26"/>
    <cellStyle name="好_5183CBCD310AF1D4E0530A08E107F1D4_601C5697A766008EE0530A0806CA8531_c" xfId="39"/>
    <cellStyle name="适中" xfId="40" builtinId="28"/>
    <cellStyle name="差_538FBCFB277C80FCE0530A08E10780FC 2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6D2B39616B8D447897017F52FD156CB3" xfId="68"/>
    <cellStyle name="差_AEAB84662353474BAA71E4DA5190E2D3" xfId="69"/>
    <cellStyle name="差_E6D9B08BDCFF46D2A36598FAB20643F3" xfId="70"/>
    <cellStyle name="常规 2" xfId="71"/>
    <cellStyle name="常规 2 2" xfId="72"/>
    <cellStyle name="常规 3" xfId="73"/>
    <cellStyle name="常规_01.预算收支总表" xfId="74"/>
    <cellStyle name="常规_02.收支预算总表" xfId="75"/>
    <cellStyle name="常规_6D2B39616B8D447897017F52FD156CB3" xfId="76"/>
    <cellStyle name="常规_6EF66E9E3E8B0010E0530A0806CA348A" xfId="77"/>
    <cellStyle name="常规_AEAB84662353474BAA71E4DA5190E2D3" xfId="78"/>
    <cellStyle name="常规_E6D9B08BDCFF46D2A36598FAB20643F3" xfId="79"/>
    <cellStyle name="好_5183CBCD310AF1D4E0530A08E107F1D4" xfId="80"/>
    <cellStyle name="好_5183CBCD310AF1D4E0530A08E107F1D4 2" xfId="81"/>
    <cellStyle name="好_5183CBCD310AF1D4E0530A08E107F1D4_6436DC69AE790028E0530A0806C98E15_c" xfId="82"/>
    <cellStyle name="好_5183CBCD310AF1D4E0530A08E107F1D4_6EF66E9E3E8C0010E0530A0806CA348A_c" xfId="83"/>
    <cellStyle name="好_5183CBCD310AF1D4E0530A08E107F1D4_88EBED38A2154BB6B8E32869DD666F0E_c" xfId="84"/>
    <cellStyle name="好_5183CBCD310AF1D4E0530A08E107F1D4_D1C63F116250423DAF5FD8DD675D5ED8_c" xfId="85"/>
    <cellStyle name="好_5183CBCD310AF1D4E0530A08E107F1D4_DE6C3E166932420FB229EEAFE112992B_c" xfId="86"/>
    <cellStyle name="好_538FBCFB277C80FCE0530A08E10780FC" xfId="87"/>
    <cellStyle name="好_538FBCFB277C80FCE0530A08E10780FC 2" xfId="88"/>
    <cellStyle name="好_538FBCFB277C80FCE0530A08E10780FC_6436DC69AE790028E0530A0806C98E15_c" xfId="89"/>
    <cellStyle name="好_538FBCFB277C80FCE0530A08E10780FC_6EF66E9E3E8C0010E0530A0806CA348A_c" xfId="90"/>
    <cellStyle name="好_538FBCFB277C80FCE0530A08E10780FC_88EBED38A2154BB6B8E32869DD666F0E_c" xfId="91"/>
    <cellStyle name="好_538FBCFB277C80FCE0530A08E10780FC_D1C63F116250423DAF5FD8DD675D5ED8_c" xfId="92"/>
    <cellStyle name="好_538FBCFB277C80FCE0530A08E10780FC_DE6C3E166932420FB229EEAFE112992B_c" xfId="93"/>
    <cellStyle name="好_AEAB84662353474BAA71E4DA5190E2D3" xfId="94"/>
    <cellStyle name="好_E6D9B08BDCFF46D2A36598FAB20643F3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91">
        <v>20260296.74</v>
      </c>
      <c r="C8" s="87" t="s">
        <v>28</v>
      </c>
      <c r="D8" s="90">
        <v>17976646.74</v>
      </c>
      <c r="E8" s="90">
        <v>17976646.74</v>
      </c>
      <c r="F8" s="91">
        <v>17976646.74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91">
        <v>20179246.74</v>
      </c>
      <c r="C9" s="87" t="s">
        <v>30</v>
      </c>
      <c r="D9" s="90">
        <v>17126490.04</v>
      </c>
      <c r="E9" s="90">
        <v>17126490.04</v>
      </c>
      <c r="F9" s="90">
        <v>17126490.04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1">
        <v>0</v>
      </c>
      <c r="C10" s="87" t="s">
        <v>32</v>
      </c>
      <c r="D10" s="90">
        <v>337200</v>
      </c>
      <c r="E10" s="90">
        <v>337200</v>
      </c>
      <c r="F10" s="90">
        <v>337200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1">
        <v>0</v>
      </c>
      <c r="C11" s="87" t="s">
        <v>34</v>
      </c>
      <c r="D11" s="90">
        <v>512956.7</v>
      </c>
      <c r="E11" s="90">
        <v>512956.7</v>
      </c>
      <c r="F11" s="90">
        <v>512956.7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1">
        <v>4050</v>
      </c>
      <c r="C12" s="87" t="s">
        <v>36</v>
      </c>
      <c r="D12" s="90">
        <v>143625650</v>
      </c>
      <c r="E12" s="90">
        <v>2283650</v>
      </c>
      <c r="F12" s="90">
        <v>2202600</v>
      </c>
      <c r="G12" s="90">
        <v>0</v>
      </c>
      <c r="H12" s="90">
        <v>0</v>
      </c>
      <c r="I12" s="90">
        <v>4050</v>
      </c>
      <c r="J12" s="90">
        <v>77000</v>
      </c>
      <c r="K12" s="90">
        <v>141342000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1">
        <v>77000</v>
      </c>
      <c r="C13" s="87" t="s">
        <v>38</v>
      </c>
      <c r="D13" s="90">
        <v>2283650</v>
      </c>
      <c r="E13" s="90">
        <v>2283650</v>
      </c>
      <c r="F13" s="90">
        <v>2202600</v>
      </c>
      <c r="G13" s="90">
        <v>0</v>
      </c>
      <c r="H13" s="90">
        <v>0</v>
      </c>
      <c r="I13" s="90">
        <v>4050</v>
      </c>
      <c r="J13" s="90">
        <v>77000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1">
        <v>141342000</v>
      </c>
      <c r="C14" s="154" t="s">
        <v>40</v>
      </c>
      <c r="D14" s="90">
        <v>400000</v>
      </c>
      <c r="E14" s="90">
        <v>400000</v>
      </c>
      <c r="F14" s="90">
        <v>400000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1">
        <v>0</v>
      </c>
      <c r="C15" s="154" t="s">
        <v>42</v>
      </c>
      <c r="D15" s="90">
        <v>1883650</v>
      </c>
      <c r="E15" s="90">
        <v>1883650</v>
      </c>
      <c r="F15" s="90">
        <v>1802600</v>
      </c>
      <c r="G15" s="90">
        <v>0</v>
      </c>
      <c r="H15" s="90">
        <v>0</v>
      </c>
      <c r="I15" s="90">
        <v>4050</v>
      </c>
      <c r="J15" s="90">
        <v>77000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1">
        <v>0</v>
      </c>
      <c r="C16" s="87" t="s">
        <v>44</v>
      </c>
      <c r="D16" s="90">
        <v>141342000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141342000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1">
        <v>0</v>
      </c>
      <c r="C17" s="154" t="s">
        <v>46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1">
        <v>0</v>
      </c>
      <c r="C18" s="154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1">
        <v>0</v>
      </c>
      <c r="C19" s="154" t="s">
        <v>50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88">
        <v>0</v>
      </c>
      <c r="C20" s="154" t="s">
        <v>52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154" t="s">
        <v>53</v>
      </c>
      <c r="D21" s="93">
        <v>141342000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141342000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ht="25.5" customHeight="1" spans="1:254">
      <c r="A22" s="87"/>
      <c r="B22" s="94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ht="25.5" customHeight="1" spans="1:254">
      <c r="A23" s="96" t="s">
        <v>54</v>
      </c>
      <c r="B23" s="91">
        <f>SUM(B9:B20)</f>
        <v>161602296.74</v>
      </c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ht="25.5" customHeight="1" spans="1:254">
      <c r="A24" s="94"/>
      <c r="B24" s="94"/>
      <c r="C24" s="94"/>
      <c r="D24" s="97"/>
      <c r="E24" s="97"/>
      <c r="F24" s="97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="64" customFormat="1" ht="25.5" customHeight="1" spans="1:254">
      <c r="A25" s="87" t="s">
        <v>55</v>
      </c>
      <c r="B25" s="91">
        <v>0</v>
      </c>
      <c r="C25" s="94"/>
      <c r="D25" s="155"/>
      <c r="E25" s="155"/>
      <c r="F25" s="155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="64" customFormat="1" ht="25.5" customHeight="1" spans="1:254">
      <c r="A26" s="87" t="s">
        <v>56</v>
      </c>
      <c r="B26" s="91">
        <v>0</v>
      </c>
      <c r="C26" s="87"/>
      <c r="D26" s="155"/>
      <c r="E26" s="155"/>
      <c r="F26" s="155"/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="64" customFormat="1" ht="25.5" customHeight="1" spans="1:254">
      <c r="A27" s="96" t="s">
        <v>57</v>
      </c>
      <c r="B27" s="91">
        <v>161602296.74</v>
      </c>
      <c r="C27" s="96" t="s">
        <v>58</v>
      </c>
      <c r="D27" s="89">
        <v>161602296.74</v>
      </c>
      <c r="E27" s="89">
        <v>20260296.74</v>
      </c>
      <c r="F27" s="89">
        <v>20179246.74</v>
      </c>
      <c r="G27" s="89">
        <v>0</v>
      </c>
      <c r="H27" s="89">
        <v>0</v>
      </c>
      <c r="I27" s="89">
        <v>4050</v>
      </c>
      <c r="J27" s="89">
        <v>77000</v>
      </c>
      <c r="K27" s="89">
        <v>141342000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51" customWidth="1"/>
    <col min="4" max="4" width="12.875" style="151" customWidth="1"/>
    <col min="5" max="5" width="47" style="151" customWidth="1"/>
    <col min="6" max="6" width="13.875" style="151" customWidth="1"/>
    <col min="7" max="7" width="13.75" style="151" customWidth="1"/>
    <col min="8" max="8" width="13.875" style="151" customWidth="1"/>
    <col min="9" max="9" width="13.75" style="151" customWidth="1"/>
    <col min="10" max="10" width="13.375" style="151" customWidth="1"/>
    <col min="11" max="11" width="14" style="151" customWidth="1"/>
    <col min="12" max="12" width="13.375" style="151" customWidth="1"/>
    <col min="13" max="14" width="14" style="151" customWidth="1"/>
    <col min="15" max="15" width="9.375" style="151" customWidth="1"/>
    <col min="16" max="16" width="8.75" style="151" customWidth="1"/>
    <col min="17" max="17" width="8.625" style="151" customWidth="1"/>
    <col min="18" max="19" width="9.5" style="151" customWidth="1"/>
    <col min="20" max="20" width="9.625" style="151" customWidth="1"/>
    <col min="21" max="21" width="8.625" style="151" customWidth="1"/>
    <col min="22" max="16384" width="9" style="151"/>
  </cols>
  <sheetData>
    <row r="1" ht="25.5" customHeight="1" spans="1:22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49"/>
      <c r="R1" s="149"/>
      <c r="S1" s="149"/>
      <c r="T1" s="149"/>
      <c r="U1" s="152" t="s">
        <v>59</v>
      </c>
      <c r="V1" s="152"/>
    </row>
    <row r="2" ht="25.5" customHeight="1" spans="1:22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25.5" customHeight="1" spans="1:22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49"/>
      <c r="R3" s="149"/>
      <c r="S3" s="149"/>
      <c r="T3" s="149"/>
      <c r="U3" s="153" t="s">
        <v>2</v>
      </c>
      <c r="V3" s="153"/>
    </row>
    <row r="4" ht="36.75" customHeight="1" spans="1:22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10</v>
      </c>
      <c r="H4" s="136"/>
      <c r="I4" s="136"/>
      <c r="J4" s="136"/>
      <c r="K4" s="136"/>
      <c r="L4" s="136"/>
      <c r="M4" s="146" t="s">
        <v>11</v>
      </c>
      <c r="N4" s="146" t="s">
        <v>12</v>
      </c>
      <c r="O4" s="146" t="s">
        <v>13</v>
      </c>
      <c r="P4" s="146" t="s">
        <v>14</v>
      </c>
      <c r="Q4" s="146"/>
      <c r="R4" s="146"/>
      <c r="S4" s="146" t="s">
        <v>15</v>
      </c>
      <c r="T4" s="146" t="s">
        <v>16</v>
      </c>
      <c r="U4" s="136" t="s">
        <v>17</v>
      </c>
      <c r="V4" s="146" t="s">
        <v>18</v>
      </c>
    </row>
    <row r="5" ht="65.25" customHeight="1" spans="1:22">
      <c r="A5" s="138" t="s">
        <v>65</v>
      </c>
      <c r="B5" s="139" t="s">
        <v>66</v>
      </c>
      <c r="C5" s="139" t="s">
        <v>67</v>
      </c>
      <c r="D5" s="134"/>
      <c r="E5" s="135"/>
      <c r="F5" s="135"/>
      <c r="G5" s="136" t="s">
        <v>19</v>
      </c>
      <c r="H5" s="146" t="s">
        <v>20</v>
      </c>
      <c r="I5" s="146" t="s">
        <v>21</v>
      </c>
      <c r="J5" s="146" t="s">
        <v>22</v>
      </c>
      <c r="K5" s="146" t="s">
        <v>23</v>
      </c>
      <c r="L5" s="146" t="s">
        <v>24</v>
      </c>
      <c r="M5" s="146"/>
      <c r="N5" s="146"/>
      <c r="O5" s="146"/>
      <c r="P5" s="146" t="s">
        <v>19</v>
      </c>
      <c r="Q5" s="146" t="s">
        <v>25</v>
      </c>
      <c r="R5" s="146" t="s">
        <v>26</v>
      </c>
      <c r="S5" s="146"/>
      <c r="T5" s="146"/>
      <c r="U5" s="136"/>
      <c r="V5" s="146"/>
    </row>
    <row r="6" ht="25.5" customHeight="1" spans="1:22">
      <c r="A6" s="138" t="s">
        <v>68</v>
      </c>
      <c r="B6" s="138" t="s">
        <v>68</v>
      </c>
      <c r="C6" s="138" t="s">
        <v>68</v>
      </c>
      <c r="D6" s="138" t="s">
        <v>68</v>
      </c>
      <c r="E6" s="138" t="s">
        <v>68</v>
      </c>
      <c r="F6" s="135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  <c r="T6" s="135">
        <v>15</v>
      </c>
      <c r="U6" s="135">
        <v>16</v>
      </c>
      <c r="V6" s="135">
        <v>17</v>
      </c>
    </row>
    <row r="7" s="150" customFormat="1" ht="24.75" customHeight="1" spans="1:22">
      <c r="A7" s="141"/>
      <c r="B7" s="142"/>
      <c r="C7" s="142"/>
      <c r="D7" s="142"/>
      <c r="E7" s="145" t="s">
        <v>9</v>
      </c>
      <c r="F7" s="144">
        <v>161602296.74</v>
      </c>
      <c r="G7" s="144">
        <v>20260296.74</v>
      </c>
      <c r="H7" s="144">
        <v>20179246.74</v>
      </c>
      <c r="I7" s="144">
        <v>0</v>
      </c>
      <c r="J7" s="144">
        <v>0</v>
      </c>
      <c r="K7" s="144">
        <v>4050</v>
      </c>
      <c r="L7" s="144">
        <v>77000</v>
      </c>
      <c r="M7" s="144">
        <v>141342000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</row>
    <row r="8" ht="24.75" customHeight="1" spans="1:22">
      <c r="A8" s="141"/>
      <c r="B8" s="142"/>
      <c r="C8" s="142"/>
      <c r="D8" s="142" t="s">
        <v>69</v>
      </c>
      <c r="E8" s="145" t="s">
        <v>70</v>
      </c>
      <c r="F8" s="144">
        <v>161602296.74</v>
      </c>
      <c r="G8" s="144">
        <v>20260296.74</v>
      </c>
      <c r="H8" s="144">
        <v>20179246.74</v>
      </c>
      <c r="I8" s="144">
        <v>0</v>
      </c>
      <c r="J8" s="144">
        <v>0</v>
      </c>
      <c r="K8" s="144">
        <v>4050</v>
      </c>
      <c r="L8" s="144">
        <v>77000</v>
      </c>
      <c r="M8" s="144">
        <v>141342000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</row>
    <row r="9" ht="24.75" customHeight="1" spans="1:22">
      <c r="A9" s="141">
        <v>208</v>
      </c>
      <c r="B9" s="142" t="s">
        <v>71</v>
      </c>
      <c r="C9" s="142" t="s">
        <v>72</v>
      </c>
      <c r="D9" s="142" t="s">
        <v>73</v>
      </c>
      <c r="E9" s="145" t="s">
        <v>74</v>
      </c>
      <c r="F9" s="144">
        <v>185864</v>
      </c>
      <c r="G9" s="144">
        <v>185864</v>
      </c>
      <c r="H9" s="144">
        <v>185864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</row>
    <row r="10" ht="24.75" customHeight="1" spans="1:22">
      <c r="A10" s="141">
        <v>208</v>
      </c>
      <c r="B10" s="142" t="s">
        <v>71</v>
      </c>
      <c r="C10" s="142" t="s">
        <v>75</v>
      </c>
      <c r="D10" s="142" t="s">
        <v>73</v>
      </c>
      <c r="E10" s="145" t="s">
        <v>76</v>
      </c>
      <c r="F10" s="144">
        <v>111304.7</v>
      </c>
      <c r="G10" s="144">
        <v>111304.7</v>
      </c>
      <c r="H10" s="144">
        <v>111304.7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</row>
    <row r="11" ht="24.75" customHeight="1" spans="1:22">
      <c r="A11" s="141">
        <v>208</v>
      </c>
      <c r="B11" s="142" t="s">
        <v>77</v>
      </c>
      <c r="C11" s="142" t="s">
        <v>72</v>
      </c>
      <c r="D11" s="142" t="s">
        <v>73</v>
      </c>
      <c r="E11" s="145" t="s">
        <v>78</v>
      </c>
      <c r="F11" s="144">
        <v>205788</v>
      </c>
      <c r="G11" s="144">
        <v>205788</v>
      </c>
      <c r="H11" s="144">
        <v>205788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</row>
    <row r="12" ht="24.75" customHeight="1" spans="1:22">
      <c r="A12" s="141">
        <v>208</v>
      </c>
      <c r="B12" s="142" t="s">
        <v>79</v>
      </c>
      <c r="C12" s="142" t="s">
        <v>80</v>
      </c>
      <c r="D12" s="142" t="s">
        <v>73</v>
      </c>
      <c r="E12" s="145" t="s">
        <v>81</v>
      </c>
      <c r="F12" s="144">
        <v>3558329.18</v>
      </c>
      <c r="G12" s="144">
        <v>3558329.18</v>
      </c>
      <c r="H12" s="144">
        <v>3558329.18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</row>
    <row r="13" ht="24.75" customHeight="1" spans="1:22">
      <c r="A13" s="141">
        <v>211</v>
      </c>
      <c r="B13" s="142" t="s">
        <v>82</v>
      </c>
      <c r="C13" s="142" t="s">
        <v>72</v>
      </c>
      <c r="D13" s="142" t="s">
        <v>73</v>
      </c>
      <c r="E13" s="145" t="s">
        <v>83</v>
      </c>
      <c r="F13" s="144">
        <v>43200</v>
      </c>
      <c r="G13" s="144">
        <v>43200</v>
      </c>
      <c r="H13" s="144">
        <v>43200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</row>
    <row r="14" ht="24.75" customHeight="1" spans="1:22">
      <c r="A14" s="141">
        <v>211</v>
      </c>
      <c r="B14" s="142" t="s">
        <v>82</v>
      </c>
      <c r="C14" s="142" t="s">
        <v>84</v>
      </c>
      <c r="D14" s="142" t="s">
        <v>73</v>
      </c>
      <c r="E14" s="145" t="s">
        <v>85</v>
      </c>
      <c r="F14" s="144">
        <v>560004</v>
      </c>
      <c r="G14" s="144">
        <v>560004</v>
      </c>
      <c r="H14" s="144">
        <v>560004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</row>
    <row r="15" ht="24.75" customHeight="1" spans="1:22">
      <c r="A15" s="141">
        <v>211</v>
      </c>
      <c r="B15" s="142" t="s">
        <v>82</v>
      </c>
      <c r="C15" s="142" t="s">
        <v>80</v>
      </c>
      <c r="D15" s="142" t="s">
        <v>73</v>
      </c>
      <c r="E15" s="145" t="s">
        <v>86</v>
      </c>
      <c r="F15" s="144">
        <v>550</v>
      </c>
      <c r="G15" s="144">
        <v>550</v>
      </c>
      <c r="H15" s="144">
        <v>0</v>
      </c>
      <c r="I15" s="144">
        <v>0</v>
      </c>
      <c r="J15" s="144">
        <v>0</v>
      </c>
      <c r="K15" s="144">
        <v>550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</row>
    <row r="16" ht="24.75" customHeight="1" spans="1:22">
      <c r="A16" s="141">
        <v>213</v>
      </c>
      <c r="B16" s="142" t="s">
        <v>72</v>
      </c>
      <c r="C16" s="142" t="s">
        <v>72</v>
      </c>
      <c r="D16" s="142" t="s">
        <v>73</v>
      </c>
      <c r="E16" s="145" t="s">
        <v>83</v>
      </c>
      <c r="F16" s="144">
        <v>1261283</v>
      </c>
      <c r="G16" s="144">
        <v>1261283</v>
      </c>
      <c r="H16" s="144">
        <v>1261283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</row>
    <row r="17" ht="24.75" customHeight="1" spans="1:22">
      <c r="A17" s="141">
        <v>213</v>
      </c>
      <c r="B17" s="142" t="s">
        <v>72</v>
      </c>
      <c r="C17" s="142" t="s">
        <v>72</v>
      </c>
      <c r="D17" s="142" t="s">
        <v>73</v>
      </c>
      <c r="E17" s="145" t="s">
        <v>83</v>
      </c>
      <c r="F17" s="144">
        <v>3500</v>
      </c>
      <c r="G17" s="144">
        <v>3500</v>
      </c>
      <c r="H17" s="144">
        <v>0</v>
      </c>
      <c r="I17" s="144">
        <v>0</v>
      </c>
      <c r="J17" s="144">
        <v>0</v>
      </c>
      <c r="K17" s="144">
        <v>3500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</row>
    <row r="18" ht="24.75" customHeight="1" spans="1:22">
      <c r="A18" s="141">
        <v>213</v>
      </c>
      <c r="B18" s="142" t="s">
        <v>72</v>
      </c>
      <c r="C18" s="142" t="s">
        <v>75</v>
      </c>
      <c r="D18" s="142" t="s">
        <v>73</v>
      </c>
      <c r="E18" s="145" t="s">
        <v>87</v>
      </c>
      <c r="F18" s="144">
        <v>102600</v>
      </c>
      <c r="G18" s="144">
        <v>102600</v>
      </c>
      <c r="H18" s="144">
        <v>102600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</row>
    <row r="19" ht="24.75" customHeight="1" spans="1:22">
      <c r="A19" s="141">
        <v>213</v>
      </c>
      <c r="B19" s="142" t="s">
        <v>72</v>
      </c>
      <c r="C19" s="142" t="s">
        <v>88</v>
      </c>
      <c r="D19" s="142" t="s">
        <v>73</v>
      </c>
      <c r="E19" s="145" t="s">
        <v>85</v>
      </c>
      <c r="F19" s="144">
        <v>11791607.2</v>
      </c>
      <c r="G19" s="144">
        <v>11791607.2</v>
      </c>
      <c r="H19" s="144">
        <v>11791607.2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</row>
    <row r="20" ht="24.75" customHeight="1" spans="1:22">
      <c r="A20" s="141">
        <v>213</v>
      </c>
      <c r="B20" s="142" t="s">
        <v>72</v>
      </c>
      <c r="C20" s="142" t="s">
        <v>89</v>
      </c>
      <c r="D20" s="142" t="s">
        <v>73</v>
      </c>
      <c r="E20" s="145" t="s">
        <v>90</v>
      </c>
      <c r="F20" s="144">
        <v>240000</v>
      </c>
      <c r="G20" s="144">
        <v>240000</v>
      </c>
      <c r="H20" s="144">
        <v>240000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</row>
    <row r="21" ht="24.75" customHeight="1" spans="1:22">
      <c r="A21" s="141">
        <v>213</v>
      </c>
      <c r="B21" s="142" t="s">
        <v>72</v>
      </c>
      <c r="C21" s="142" t="s">
        <v>77</v>
      </c>
      <c r="D21" s="142" t="s">
        <v>73</v>
      </c>
      <c r="E21" s="145" t="s">
        <v>91</v>
      </c>
      <c r="F21" s="144">
        <v>820000</v>
      </c>
      <c r="G21" s="144">
        <v>200000</v>
      </c>
      <c r="H21" s="144">
        <v>200000</v>
      </c>
      <c r="I21" s="144">
        <v>0</v>
      </c>
      <c r="J21" s="144">
        <v>0</v>
      </c>
      <c r="K21" s="144">
        <v>0</v>
      </c>
      <c r="L21" s="144">
        <v>0</v>
      </c>
      <c r="M21" s="144">
        <v>620000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</row>
    <row r="22" ht="24.75" customHeight="1" spans="1:22">
      <c r="A22" s="141">
        <v>213</v>
      </c>
      <c r="B22" s="142" t="s">
        <v>72</v>
      </c>
      <c r="C22" s="142" t="s">
        <v>92</v>
      </c>
      <c r="D22" s="142" t="s">
        <v>73</v>
      </c>
      <c r="E22" s="145" t="s">
        <v>93</v>
      </c>
      <c r="F22" s="144">
        <v>460000</v>
      </c>
      <c r="G22" s="144">
        <v>460000</v>
      </c>
      <c r="H22" s="144">
        <v>460000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</row>
    <row r="23" ht="24.75" customHeight="1" spans="1:22">
      <c r="A23" s="141">
        <v>213</v>
      </c>
      <c r="B23" s="142" t="s">
        <v>72</v>
      </c>
      <c r="C23" s="142" t="s">
        <v>94</v>
      </c>
      <c r="D23" s="142" t="s">
        <v>73</v>
      </c>
      <c r="E23" s="145" t="s">
        <v>95</v>
      </c>
      <c r="F23" s="144">
        <v>77000</v>
      </c>
      <c r="G23" s="144">
        <v>77000</v>
      </c>
      <c r="H23" s="144">
        <v>0</v>
      </c>
      <c r="I23" s="144">
        <v>0</v>
      </c>
      <c r="J23" s="144">
        <v>0</v>
      </c>
      <c r="K23" s="144">
        <v>0</v>
      </c>
      <c r="L23" s="144">
        <v>77000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</row>
    <row r="24" ht="24.75" customHeight="1" spans="1:22">
      <c r="A24" s="141">
        <v>213</v>
      </c>
      <c r="B24" s="142" t="s">
        <v>72</v>
      </c>
      <c r="C24" s="142" t="s">
        <v>96</v>
      </c>
      <c r="D24" s="142" t="s">
        <v>73</v>
      </c>
      <c r="E24" s="145" t="s">
        <v>97</v>
      </c>
      <c r="F24" s="144">
        <v>50000</v>
      </c>
      <c r="G24" s="144">
        <v>50000</v>
      </c>
      <c r="H24" s="144">
        <v>50000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</row>
    <row r="25" ht="24.75" customHeight="1" spans="1:22">
      <c r="A25" s="141">
        <v>213</v>
      </c>
      <c r="B25" s="142" t="s">
        <v>72</v>
      </c>
      <c r="C25" s="142" t="s">
        <v>98</v>
      </c>
      <c r="D25" s="142" t="s">
        <v>73</v>
      </c>
      <c r="E25" s="145" t="s">
        <v>99</v>
      </c>
      <c r="F25" s="144">
        <v>564000</v>
      </c>
      <c r="G25" s="144">
        <v>550000</v>
      </c>
      <c r="H25" s="144">
        <v>550000</v>
      </c>
      <c r="I25" s="144">
        <v>0</v>
      </c>
      <c r="J25" s="144">
        <v>0</v>
      </c>
      <c r="K25" s="144">
        <v>0</v>
      </c>
      <c r="L25" s="144">
        <v>0</v>
      </c>
      <c r="M25" s="144">
        <v>14000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</row>
    <row r="26" ht="24.75" customHeight="1" spans="1:22">
      <c r="A26" s="141">
        <v>213</v>
      </c>
      <c r="B26" s="142" t="s">
        <v>72</v>
      </c>
      <c r="C26" s="142" t="s">
        <v>100</v>
      </c>
      <c r="D26" s="142" t="s">
        <v>73</v>
      </c>
      <c r="E26" s="145" t="s">
        <v>101</v>
      </c>
      <c r="F26" s="144">
        <v>140620000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140620000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</row>
    <row r="27" ht="24.75" customHeight="1" spans="1:22">
      <c r="A27" s="141">
        <v>213</v>
      </c>
      <c r="B27" s="142" t="s">
        <v>72</v>
      </c>
      <c r="C27" s="142" t="s">
        <v>102</v>
      </c>
      <c r="D27" s="142" t="s">
        <v>73</v>
      </c>
      <c r="E27" s="145" t="s">
        <v>103</v>
      </c>
      <c r="F27" s="144">
        <v>300000</v>
      </c>
      <c r="G27" s="144">
        <v>300000</v>
      </c>
      <c r="H27" s="144">
        <v>300000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</row>
    <row r="28" ht="24.75" customHeight="1" spans="1:22">
      <c r="A28" s="141">
        <v>221</v>
      </c>
      <c r="B28" s="142" t="s">
        <v>75</v>
      </c>
      <c r="C28" s="142" t="s">
        <v>72</v>
      </c>
      <c r="D28" s="142" t="s">
        <v>73</v>
      </c>
      <c r="E28" s="145" t="s">
        <v>104</v>
      </c>
      <c r="F28" s="144">
        <v>559266.66</v>
      </c>
      <c r="G28" s="144">
        <v>559266.66</v>
      </c>
      <c r="H28" s="144">
        <v>559266.66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</row>
    <row r="29" ht="24.75" customHeight="1" spans="1:22">
      <c r="A29" s="141">
        <v>230</v>
      </c>
      <c r="B29" s="142" t="s">
        <v>75</v>
      </c>
      <c r="C29" s="142" t="s">
        <v>79</v>
      </c>
      <c r="D29" s="142" t="s">
        <v>73</v>
      </c>
      <c r="E29" s="145" t="s">
        <v>105</v>
      </c>
      <c r="F29" s="144">
        <v>88000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88000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27" customWidth="1"/>
    <col min="4" max="4" width="12.875" style="127" customWidth="1"/>
    <col min="5" max="5" width="47" style="127" customWidth="1"/>
    <col min="6" max="6" width="13.875" style="127" customWidth="1"/>
    <col min="7" max="7" width="13.75" style="127" customWidth="1"/>
    <col min="8" max="8" width="13.875" style="127" customWidth="1"/>
    <col min="9" max="9" width="13.75" style="127" customWidth="1"/>
    <col min="10" max="10" width="13.375" style="127" customWidth="1"/>
    <col min="11" max="13" width="12.5" style="127" customWidth="1"/>
    <col min="14" max="14" width="11.375" style="127" customWidth="1"/>
    <col min="15" max="15" width="11.125" style="127" customWidth="1"/>
    <col min="16" max="16" width="11.875" style="127" customWidth="1"/>
    <col min="17" max="17" width="11.75" style="127" customWidth="1"/>
    <col min="18" max="18" width="10.125" style="127" customWidth="1"/>
    <col min="19" max="19" width="8.625" style="127" customWidth="1"/>
    <col min="20" max="20" width="9.5" style="127" customWidth="1"/>
    <col min="21" max="16384" width="9" style="127"/>
  </cols>
  <sheetData>
    <row r="1" ht="25.5" customHeight="1" spans="1:20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49"/>
      <c r="T1" s="149" t="s">
        <v>106</v>
      </c>
    </row>
    <row r="2" ht="25.5" customHeight="1" spans="1:20">
      <c r="A2" s="132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ht="25.5" customHeight="1" spans="1:20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49"/>
      <c r="T3" s="149" t="s">
        <v>2</v>
      </c>
    </row>
    <row r="4" ht="36.75" customHeight="1" spans="1:20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108</v>
      </c>
      <c r="H4" s="136"/>
      <c r="I4" s="136"/>
      <c r="J4" s="136"/>
      <c r="K4" s="146" t="s">
        <v>109</v>
      </c>
      <c r="L4" s="146"/>
      <c r="M4" s="146"/>
      <c r="N4" s="146"/>
      <c r="O4" s="146"/>
      <c r="P4" s="146"/>
      <c r="Q4" s="146"/>
      <c r="R4" s="146"/>
      <c r="S4" s="146"/>
      <c r="T4" s="146"/>
    </row>
    <row r="5" ht="36.75" customHeight="1" spans="1:20">
      <c r="A5" s="134"/>
      <c r="B5" s="134"/>
      <c r="C5" s="134"/>
      <c r="D5" s="134"/>
      <c r="E5" s="135"/>
      <c r="F5" s="135"/>
      <c r="G5" s="137" t="s">
        <v>9</v>
      </c>
      <c r="H5" s="137" t="s">
        <v>110</v>
      </c>
      <c r="I5" s="137" t="s">
        <v>111</v>
      </c>
      <c r="J5" s="137" t="s">
        <v>112</v>
      </c>
      <c r="K5" s="147" t="s">
        <v>9</v>
      </c>
      <c r="L5" s="146" t="s">
        <v>113</v>
      </c>
      <c r="M5" s="146"/>
      <c r="N5" s="146"/>
      <c r="O5" s="146" t="s">
        <v>114</v>
      </c>
      <c r="P5" s="146"/>
      <c r="Q5" s="146"/>
      <c r="R5" s="146"/>
      <c r="S5" s="146"/>
      <c r="T5" s="146"/>
    </row>
    <row r="6" ht="65.25" customHeight="1" spans="1:20">
      <c r="A6" s="138" t="s">
        <v>65</v>
      </c>
      <c r="B6" s="139" t="s">
        <v>66</v>
      </c>
      <c r="C6" s="139" t="s">
        <v>67</v>
      </c>
      <c r="D6" s="134"/>
      <c r="E6" s="135"/>
      <c r="F6" s="135"/>
      <c r="G6" s="140"/>
      <c r="H6" s="140"/>
      <c r="I6" s="140"/>
      <c r="J6" s="140"/>
      <c r="K6" s="148"/>
      <c r="L6" s="146" t="s">
        <v>19</v>
      </c>
      <c r="M6" s="146" t="s">
        <v>115</v>
      </c>
      <c r="N6" s="146" t="s">
        <v>116</v>
      </c>
      <c r="O6" s="146" t="s">
        <v>19</v>
      </c>
      <c r="P6" s="146" t="s">
        <v>117</v>
      </c>
      <c r="Q6" s="146" t="s">
        <v>118</v>
      </c>
      <c r="R6" s="146" t="s">
        <v>119</v>
      </c>
      <c r="S6" s="146" t="s">
        <v>120</v>
      </c>
      <c r="T6" s="146" t="s">
        <v>121</v>
      </c>
    </row>
    <row r="7" ht="25.5" customHeight="1" spans="1:20">
      <c r="A7" s="138" t="s">
        <v>68</v>
      </c>
      <c r="B7" s="138" t="s">
        <v>68</v>
      </c>
      <c r="C7" s="138" t="s">
        <v>68</v>
      </c>
      <c r="D7" s="138" t="s">
        <v>68</v>
      </c>
      <c r="E7" s="138" t="s">
        <v>68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5">
        <v>15</v>
      </c>
    </row>
    <row r="8" s="126" customFormat="1" ht="24.75" customHeight="1" spans="1:20">
      <c r="A8" s="141"/>
      <c r="B8" s="142"/>
      <c r="C8" s="142"/>
      <c r="D8" s="142"/>
      <c r="E8" s="143" t="s">
        <v>9</v>
      </c>
      <c r="F8" s="144">
        <v>161602296.74</v>
      </c>
      <c r="G8" s="144">
        <v>17976646.74</v>
      </c>
      <c r="H8" s="144">
        <v>17126490.04</v>
      </c>
      <c r="I8" s="144">
        <v>337200</v>
      </c>
      <c r="J8" s="144">
        <v>512956.7</v>
      </c>
      <c r="K8" s="144">
        <v>143625650</v>
      </c>
      <c r="L8" s="144">
        <v>2283650</v>
      </c>
      <c r="M8" s="144">
        <v>400000</v>
      </c>
      <c r="N8" s="144">
        <v>1883650</v>
      </c>
      <c r="O8" s="144">
        <v>141342000</v>
      </c>
      <c r="P8" s="144">
        <v>0</v>
      </c>
      <c r="Q8" s="144">
        <v>0</v>
      </c>
      <c r="R8" s="144">
        <v>0</v>
      </c>
      <c r="S8" s="144">
        <v>0</v>
      </c>
      <c r="T8" s="144">
        <v>141342000</v>
      </c>
    </row>
    <row r="9" ht="24.75" customHeight="1" spans="1:20">
      <c r="A9" s="141"/>
      <c r="B9" s="142"/>
      <c r="C9" s="142"/>
      <c r="D9" s="142" t="s">
        <v>69</v>
      </c>
      <c r="E9" s="145"/>
      <c r="F9" s="144">
        <v>161602296.74</v>
      </c>
      <c r="G9" s="144">
        <v>17976646.74</v>
      </c>
      <c r="H9" s="144">
        <v>17126490.04</v>
      </c>
      <c r="I9" s="144">
        <v>337200</v>
      </c>
      <c r="J9" s="144">
        <v>512956.7</v>
      </c>
      <c r="K9" s="144">
        <v>143625650</v>
      </c>
      <c r="L9" s="144">
        <v>2283650</v>
      </c>
      <c r="M9" s="144">
        <v>400000</v>
      </c>
      <c r="N9" s="144">
        <v>1883650</v>
      </c>
      <c r="O9" s="144">
        <v>141342000</v>
      </c>
      <c r="P9" s="144">
        <v>0</v>
      </c>
      <c r="Q9" s="144">
        <v>0</v>
      </c>
      <c r="R9" s="144">
        <v>0</v>
      </c>
      <c r="S9" s="144">
        <v>0</v>
      </c>
      <c r="T9" s="144">
        <v>141342000</v>
      </c>
    </row>
    <row r="10" ht="24.75" customHeight="1" spans="1:20">
      <c r="A10" s="141">
        <v>208</v>
      </c>
      <c r="B10" s="142" t="s">
        <v>71</v>
      </c>
      <c r="C10" s="142" t="s">
        <v>72</v>
      </c>
      <c r="D10" s="142" t="s">
        <v>73</v>
      </c>
      <c r="E10" s="145" t="s">
        <v>122</v>
      </c>
      <c r="F10" s="144">
        <v>185864</v>
      </c>
      <c r="G10" s="144">
        <v>185864</v>
      </c>
      <c r="H10" s="144">
        <v>0</v>
      </c>
      <c r="I10" s="144">
        <v>0</v>
      </c>
      <c r="J10" s="144">
        <v>185864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</row>
    <row r="11" ht="24.75" customHeight="1" spans="1:20">
      <c r="A11" s="141">
        <v>208</v>
      </c>
      <c r="B11" s="142" t="s">
        <v>71</v>
      </c>
      <c r="C11" s="142" t="s">
        <v>75</v>
      </c>
      <c r="D11" s="142" t="s">
        <v>73</v>
      </c>
      <c r="E11" s="145" t="s">
        <v>123</v>
      </c>
      <c r="F11" s="144">
        <v>111304.7</v>
      </c>
      <c r="G11" s="144">
        <v>111304.7</v>
      </c>
      <c r="H11" s="144">
        <v>0</v>
      </c>
      <c r="I11" s="144">
        <v>0</v>
      </c>
      <c r="J11" s="144">
        <v>111304.7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</row>
    <row r="12" ht="24.75" customHeight="1" spans="1:20">
      <c r="A12" s="141">
        <v>208</v>
      </c>
      <c r="B12" s="142" t="s">
        <v>77</v>
      </c>
      <c r="C12" s="142" t="s">
        <v>72</v>
      </c>
      <c r="D12" s="142" t="s">
        <v>73</v>
      </c>
      <c r="E12" s="145" t="s">
        <v>124</v>
      </c>
      <c r="F12" s="144">
        <v>205788</v>
      </c>
      <c r="G12" s="144">
        <v>205788</v>
      </c>
      <c r="H12" s="144">
        <v>0</v>
      </c>
      <c r="I12" s="144">
        <v>0</v>
      </c>
      <c r="J12" s="144">
        <v>205788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</row>
    <row r="13" ht="24.75" customHeight="1" spans="1:20">
      <c r="A13" s="141">
        <v>208</v>
      </c>
      <c r="B13" s="142" t="s">
        <v>79</v>
      </c>
      <c r="C13" s="142" t="s">
        <v>80</v>
      </c>
      <c r="D13" s="142" t="s">
        <v>73</v>
      </c>
      <c r="E13" s="145" t="s">
        <v>125</v>
      </c>
      <c r="F13" s="144">
        <v>3558329.18</v>
      </c>
      <c r="G13" s="144">
        <v>3558329.18</v>
      </c>
      <c r="H13" s="144">
        <v>3558329.18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</row>
    <row r="14" ht="24.75" customHeight="1" spans="1:20">
      <c r="A14" s="141">
        <v>211</v>
      </c>
      <c r="B14" s="142" t="s">
        <v>82</v>
      </c>
      <c r="C14" s="142" t="s">
        <v>72</v>
      </c>
      <c r="D14" s="142" t="s">
        <v>73</v>
      </c>
      <c r="E14" s="145" t="s">
        <v>126</v>
      </c>
      <c r="F14" s="144">
        <v>43200</v>
      </c>
      <c r="G14" s="144">
        <v>43200</v>
      </c>
      <c r="H14" s="144">
        <v>0</v>
      </c>
      <c r="I14" s="144">
        <v>43200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</row>
    <row r="15" ht="24.75" customHeight="1" spans="1:20">
      <c r="A15" s="141">
        <v>211</v>
      </c>
      <c r="B15" s="142" t="s">
        <v>82</v>
      </c>
      <c r="C15" s="142" t="s">
        <v>84</v>
      </c>
      <c r="D15" s="142" t="s">
        <v>73</v>
      </c>
      <c r="E15" s="145" t="s">
        <v>127</v>
      </c>
      <c r="F15" s="144">
        <v>560004</v>
      </c>
      <c r="G15" s="144">
        <v>560004</v>
      </c>
      <c r="H15" s="144">
        <v>552804</v>
      </c>
      <c r="I15" s="144">
        <v>7200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</row>
    <row r="16" ht="24.75" customHeight="1" spans="1:20">
      <c r="A16" s="141">
        <v>211</v>
      </c>
      <c r="B16" s="142" t="s">
        <v>82</v>
      </c>
      <c r="C16" s="142" t="s">
        <v>80</v>
      </c>
      <c r="D16" s="142" t="s">
        <v>73</v>
      </c>
      <c r="E16" s="145" t="s">
        <v>128</v>
      </c>
      <c r="F16" s="144">
        <v>550</v>
      </c>
      <c r="G16" s="144">
        <v>0</v>
      </c>
      <c r="H16" s="144">
        <v>0</v>
      </c>
      <c r="I16" s="144">
        <v>0</v>
      </c>
      <c r="J16" s="144">
        <v>0</v>
      </c>
      <c r="K16" s="144">
        <v>550</v>
      </c>
      <c r="L16" s="144">
        <v>550</v>
      </c>
      <c r="M16" s="144">
        <v>0</v>
      </c>
      <c r="N16" s="144">
        <v>550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</row>
    <row r="17" ht="24.75" customHeight="1" spans="1:20">
      <c r="A17" s="141">
        <v>213</v>
      </c>
      <c r="B17" s="142" t="s">
        <v>72</v>
      </c>
      <c r="C17" s="142" t="s">
        <v>72</v>
      </c>
      <c r="D17" s="142" t="s">
        <v>73</v>
      </c>
      <c r="E17" s="145" t="s">
        <v>126</v>
      </c>
      <c r="F17" s="144">
        <v>1264783</v>
      </c>
      <c r="G17" s="144">
        <v>961283</v>
      </c>
      <c r="H17" s="144">
        <v>802883</v>
      </c>
      <c r="I17" s="144">
        <v>158400</v>
      </c>
      <c r="J17" s="144">
        <v>0</v>
      </c>
      <c r="K17" s="144">
        <v>303500</v>
      </c>
      <c r="L17" s="144">
        <v>303500</v>
      </c>
      <c r="M17" s="144">
        <v>300000</v>
      </c>
      <c r="N17" s="144">
        <v>3500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</row>
    <row r="18" ht="24.75" customHeight="1" spans="1:20">
      <c r="A18" s="141">
        <v>213</v>
      </c>
      <c r="B18" s="142" t="s">
        <v>72</v>
      </c>
      <c r="C18" s="142" t="s">
        <v>75</v>
      </c>
      <c r="D18" s="142" t="s">
        <v>73</v>
      </c>
      <c r="E18" s="145" t="s">
        <v>129</v>
      </c>
      <c r="F18" s="144">
        <v>102600</v>
      </c>
      <c r="G18" s="144">
        <v>0</v>
      </c>
      <c r="H18" s="144">
        <v>0</v>
      </c>
      <c r="I18" s="144">
        <v>0</v>
      </c>
      <c r="J18" s="144">
        <v>0</v>
      </c>
      <c r="K18" s="144">
        <v>102600</v>
      </c>
      <c r="L18" s="144">
        <v>102600</v>
      </c>
      <c r="M18" s="144">
        <v>0</v>
      </c>
      <c r="N18" s="144">
        <v>102600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</row>
    <row r="19" ht="24.75" customHeight="1" spans="1:20">
      <c r="A19" s="141">
        <v>213</v>
      </c>
      <c r="B19" s="142" t="s">
        <v>72</v>
      </c>
      <c r="C19" s="142" t="s">
        <v>88</v>
      </c>
      <c r="D19" s="142" t="s">
        <v>73</v>
      </c>
      <c r="E19" s="145" t="s">
        <v>127</v>
      </c>
      <c r="F19" s="144">
        <v>11791607.2</v>
      </c>
      <c r="G19" s="144">
        <v>11791607.2</v>
      </c>
      <c r="H19" s="144">
        <v>11653207.2</v>
      </c>
      <c r="I19" s="144">
        <v>128400</v>
      </c>
      <c r="J19" s="144">
        <v>10000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</row>
    <row r="20" ht="24.75" customHeight="1" spans="1:20">
      <c r="A20" s="141">
        <v>213</v>
      </c>
      <c r="B20" s="142" t="s">
        <v>72</v>
      </c>
      <c r="C20" s="142" t="s">
        <v>89</v>
      </c>
      <c r="D20" s="142" t="s">
        <v>73</v>
      </c>
      <c r="E20" s="145" t="s">
        <v>130</v>
      </c>
      <c r="F20" s="144">
        <v>240000</v>
      </c>
      <c r="G20" s="144">
        <v>0</v>
      </c>
      <c r="H20" s="144">
        <v>0</v>
      </c>
      <c r="I20" s="144">
        <v>0</v>
      </c>
      <c r="J20" s="144">
        <v>0</v>
      </c>
      <c r="K20" s="144">
        <v>240000</v>
      </c>
      <c r="L20" s="144">
        <v>240000</v>
      </c>
      <c r="M20" s="144">
        <v>0</v>
      </c>
      <c r="N20" s="144">
        <v>240000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</row>
    <row r="21" ht="24.75" customHeight="1" spans="1:20">
      <c r="A21" s="141">
        <v>213</v>
      </c>
      <c r="B21" s="142" t="s">
        <v>72</v>
      </c>
      <c r="C21" s="142" t="s">
        <v>77</v>
      </c>
      <c r="D21" s="142" t="s">
        <v>73</v>
      </c>
      <c r="E21" s="145" t="s">
        <v>131</v>
      </c>
      <c r="F21" s="144">
        <v>820000</v>
      </c>
      <c r="G21" s="144">
        <v>0</v>
      </c>
      <c r="H21" s="144">
        <v>0</v>
      </c>
      <c r="I21" s="144">
        <v>0</v>
      </c>
      <c r="J21" s="144">
        <v>0</v>
      </c>
      <c r="K21" s="144">
        <v>820000</v>
      </c>
      <c r="L21" s="144">
        <v>200000</v>
      </c>
      <c r="M21" s="144">
        <v>0</v>
      </c>
      <c r="N21" s="144">
        <v>200000</v>
      </c>
      <c r="O21" s="144">
        <v>620000</v>
      </c>
      <c r="P21" s="144">
        <v>0</v>
      </c>
      <c r="Q21" s="144">
        <v>0</v>
      </c>
      <c r="R21" s="144">
        <v>0</v>
      </c>
      <c r="S21" s="144">
        <v>0</v>
      </c>
      <c r="T21" s="144">
        <v>620000</v>
      </c>
    </row>
    <row r="22" ht="24.75" customHeight="1" spans="1:20">
      <c r="A22" s="141">
        <v>213</v>
      </c>
      <c r="B22" s="142" t="s">
        <v>72</v>
      </c>
      <c r="C22" s="142" t="s">
        <v>92</v>
      </c>
      <c r="D22" s="142" t="s">
        <v>73</v>
      </c>
      <c r="E22" s="145" t="s">
        <v>132</v>
      </c>
      <c r="F22" s="144">
        <v>460000</v>
      </c>
      <c r="G22" s="144">
        <v>0</v>
      </c>
      <c r="H22" s="144">
        <v>0</v>
      </c>
      <c r="I22" s="144">
        <v>0</v>
      </c>
      <c r="J22" s="144">
        <v>0</v>
      </c>
      <c r="K22" s="144">
        <v>460000</v>
      </c>
      <c r="L22" s="144">
        <v>460000</v>
      </c>
      <c r="M22" s="144">
        <v>0</v>
      </c>
      <c r="N22" s="144">
        <v>460000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</row>
    <row r="23" ht="24.75" customHeight="1" spans="1:20">
      <c r="A23" s="141">
        <v>213</v>
      </c>
      <c r="B23" s="142" t="s">
        <v>72</v>
      </c>
      <c r="C23" s="142" t="s">
        <v>94</v>
      </c>
      <c r="D23" s="142" t="s">
        <v>73</v>
      </c>
      <c r="E23" s="145" t="s">
        <v>133</v>
      </c>
      <c r="F23" s="144">
        <v>77000</v>
      </c>
      <c r="G23" s="144">
        <v>0</v>
      </c>
      <c r="H23" s="144">
        <v>0</v>
      </c>
      <c r="I23" s="144">
        <v>0</v>
      </c>
      <c r="J23" s="144">
        <v>0</v>
      </c>
      <c r="K23" s="144">
        <v>77000</v>
      </c>
      <c r="L23" s="144">
        <v>77000</v>
      </c>
      <c r="M23" s="144">
        <v>0</v>
      </c>
      <c r="N23" s="144">
        <v>77000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</row>
    <row r="24" ht="24.75" customHeight="1" spans="1:20">
      <c r="A24" s="141">
        <v>213</v>
      </c>
      <c r="B24" s="142" t="s">
        <v>72</v>
      </c>
      <c r="C24" s="142" t="s">
        <v>96</v>
      </c>
      <c r="D24" s="142" t="s">
        <v>73</v>
      </c>
      <c r="E24" s="145" t="s">
        <v>134</v>
      </c>
      <c r="F24" s="144">
        <v>50000</v>
      </c>
      <c r="G24" s="144">
        <v>0</v>
      </c>
      <c r="H24" s="144">
        <v>0</v>
      </c>
      <c r="I24" s="144">
        <v>0</v>
      </c>
      <c r="J24" s="144">
        <v>0</v>
      </c>
      <c r="K24" s="144">
        <v>50000</v>
      </c>
      <c r="L24" s="144">
        <v>50000</v>
      </c>
      <c r="M24" s="144">
        <v>0</v>
      </c>
      <c r="N24" s="144">
        <v>50000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</row>
    <row r="25" ht="24.75" customHeight="1" spans="1:20">
      <c r="A25" s="141">
        <v>213</v>
      </c>
      <c r="B25" s="142" t="s">
        <v>72</v>
      </c>
      <c r="C25" s="142" t="s">
        <v>98</v>
      </c>
      <c r="D25" s="142" t="s">
        <v>73</v>
      </c>
      <c r="E25" s="145" t="s">
        <v>135</v>
      </c>
      <c r="F25" s="144">
        <v>564000</v>
      </c>
      <c r="G25" s="144">
        <v>0</v>
      </c>
      <c r="H25" s="144">
        <v>0</v>
      </c>
      <c r="I25" s="144">
        <v>0</v>
      </c>
      <c r="J25" s="144">
        <v>0</v>
      </c>
      <c r="K25" s="144">
        <v>564000</v>
      </c>
      <c r="L25" s="144">
        <v>550000</v>
      </c>
      <c r="M25" s="144">
        <v>0</v>
      </c>
      <c r="N25" s="144">
        <v>550000</v>
      </c>
      <c r="O25" s="144">
        <v>14000</v>
      </c>
      <c r="P25" s="144">
        <v>0</v>
      </c>
      <c r="Q25" s="144">
        <v>0</v>
      </c>
      <c r="R25" s="144">
        <v>0</v>
      </c>
      <c r="S25" s="144">
        <v>0</v>
      </c>
      <c r="T25" s="144">
        <v>14000</v>
      </c>
    </row>
    <row r="26" ht="24.75" customHeight="1" spans="1:20">
      <c r="A26" s="141">
        <v>213</v>
      </c>
      <c r="B26" s="142" t="s">
        <v>72</v>
      </c>
      <c r="C26" s="142" t="s">
        <v>100</v>
      </c>
      <c r="D26" s="142" t="s">
        <v>73</v>
      </c>
      <c r="E26" s="145" t="s">
        <v>136</v>
      </c>
      <c r="F26" s="144">
        <v>140620000</v>
      </c>
      <c r="G26" s="144">
        <v>0</v>
      </c>
      <c r="H26" s="144">
        <v>0</v>
      </c>
      <c r="I26" s="144">
        <v>0</v>
      </c>
      <c r="J26" s="144">
        <v>0</v>
      </c>
      <c r="K26" s="144">
        <v>140620000</v>
      </c>
      <c r="L26" s="144">
        <v>0</v>
      </c>
      <c r="M26" s="144">
        <v>0</v>
      </c>
      <c r="N26" s="144">
        <v>0</v>
      </c>
      <c r="O26" s="144">
        <v>140620000</v>
      </c>
      <c r="P26" s="144">
        <v>0</v>
      </c>
      <c r="Q26" s="144">
        <v>0</v>
      </c>
      <c r="R26" s="144">
        <v>0</v>
      </c>
      <c r="S26" s="144">
        <v>0</v>
      </c>
      <c r="T26" s="144">
        <v>140620000</v>
      </c>
    </row>
    <row r="27" ht="24.75" customHeight="1" spans="1:20">
      <c r="A27" s="141">
        <v>213</v>
      </c>
      <c r="B27" s="142" t="s">
        <v>72</v>
      </c>
      <c r="C27" s="142" t="s">
        <v>102</v>
      </c>
      <c r="D27" s="142" t="s">
        <v>73</v>
      </c>
      <c r="E27" s="145" t="s">
        <v>137</v>
      </c>
      <c r="F27" s="144">
        <v>300000</v>
      </c>
      <c r="G27" s="144">
        <v>0</v>
      </c>
      <c r="H27" s="144">
        <v>0</v>
      </c>
      <c r="I27" s="144">
        <v>0</v>
      </c>
      <c r="J27" s="144">
        <v>0</v>
      </c>
      <c r="K27" s="144">
        <v>300000</v>
      </c>
      <c r="L27" s="144">
        <v>300000</v>
      </c>
      <c r="M27" s="144">
        <v>100000</v>
      </c>
      <c r="N27" s="144">
        <v>200000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</row>
    <row r="28" ht="24.75" customHeight="1" spans="1:20">
      <c r="A28" s="141">
        <v>221</v>
      </c>
      <c r="B28" s="142" t="s">
        <v>75</v>
      </c>
      <c r="C28" s="142" t="s">
        <v>72</v>
      </c>
      <c r="D28" s="142" t="s">
        <v>73</v>
      </c>
      <c r="E28" s="145" t="s">
        <v>138</v>
      </c>
      <c r="F28" s="144">
        <v>559266.66</v>
      </c>
      <c r="G28" s="144">
        <v>559266.66</v>
      </c>
      <c r="H28" s="144">
        <v>559266.66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</row>
    <row r="29" ht="24.75" customHeight="1" spans="1:20">
      <c r="A29" s="141">
        <v>230</v>
      </c>
      <c r="B29" s="142" t="s">
        <v>75</v>
      </c>
      <c r="C29" s="142" t="s">
        <v>79</v>
      </c>
      <c r="D29" s="142" t="s">
        <v>73</v>
      </c>
      <c r="E29" s="145" t="s">
        <v>139</v>
      </c>
      <c r="F29" s="144">
        <v>88000</v>
      </c>
      <c r="G29" s="144">
        <v>0</v>
      </c>
      <c r="H29" s="144">
        <v>0</v>
      </c>
      <c r="I29" s="144">
        <v>0</v>
      </c>
      <c r="J29" s="144">
        <v>0</v>
      </c>
      <c r="K29" s="144">
        <v>88000</v>
      </c>
      <c r="L29" s="144">
        <v>0</v>
      </c>
      <c r="M29" s="144">
        <v>0</v>
      </c>
      <c r="N29" s="144">
        <v>0</v>
      </c>
      <c r="O29" s="144">
        <v>88000</v>
      </c>
      <c r="P29" s="144">
        <v>0</v>
      </c>
      <c r="Q29" s="144">
        <v>0</v>
      </c>
      <c r="R29" s="144">
        <v>0</v>
      </c>
      <c r="S29" s="144">
        <v>0</v>
      </c>
      <c r="T29" s="144">
        <v>88000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140</v>
      </c>
      <c r="M1" s="120"/>
    </row>
    <row r="2" ht="25.5" customHeight="1" spans="1:13">
      <c r="A2" s="4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142</v>
      </c>
      <c r="M3" s="120"/>
    </row>
    <row r="4" ht="38.25" customHeight="1" spans="1:13">
      <c r="A4" s="34" t="s">
        <v>61</v>
      </c>
      <c r="B4" s="34"/>
      <c r="C4" s="34"/>
      <c r="D4" s="34" t="s">
        <v>62</v>
      </c>
      <c r="E4" s="34" t="s">
        <v>63</v>
      </c>
      <c r="F4" s="34" t="s">
        <v>64</v>
      </c>
      <c r="G4" s="112" t="s">
        <v>108</v>
      </c>
      <c r="H4" s="113"/>
      <c r="I4" s="113"/>
      <c r="J4" s="121"/>
      <c r="K4" s="122" t="s">
        <v>109</v>
      </c>
      <c r="L4" s="122"/>
      <c r="M4" s="122"/>
    </row>
    <row r="5" ht="25.5" customHeight="1" spans="1:13">
      <c r="A5" s="114" t="s">
        <v>65</v>
      </c>
      <c r="B5" s="115" t="s">
        <v>66</v>
      </c>
      <c r="C5" s="115" t="s">
        <v>67</v>
      </c>
      <c r="D5" s="34"/>
      <c r="E5" s="34"/>
      <c r="F5" s="34"/>
      <c r="G5" s="37" t="s">
        <v>9</v>
      </c>
      <c r="H5" s="37" t="s">
        <v>110</v>
      </c>
      <c r="I5" s="37" t="s">
        <v>111</v>
      </c>
      <c r="J5" s="37" t="s">
        <v>112</v>
      </c>
      <c r="K5" s="37" t="s">
        <v>9</v>
      </c>
      <c r="L5" s="123" t="s">
        <v>113</v>
      </c>
      <c r="M5" s="124" t="s">
        <v>114</v>
      </c>
    </row>
    <row r="6" ht="38.25" customHeight="1" spans="1:13">
      <c r="A6" s="116"/>
      <c r="B6" s="117"/>
      <c r="C6" s="117"/>
      <c r="D6" s="34"/>
      <c r="E6" s="34"/>
      <c r="F6" s="34"/>
      <c r="G6" s="39"/>
      <c r="H6" s="39"/>
      <c r="I6" s="39"/>
      <c r="J6" s="39"/>
      <c r="K6" s="39"/>
      <c r="L6" s="125"/>
      <c r="M6" s="124"/>
    </row>
    <row r="7" ht="20.25" customHeight="1" spans="1:13">
      <c r="A7" s="40" t="s">
        <v>68</v>
      </c>
      <c r="B7" s="40" t="s">
        <v>68</v>
      </c>
      <c r="C7" s="40" t="s">
        <v>68</v>
      </c>
      <c r="D7" s="40" t="s">
        <v>68</v>
      </c>
      <c r="E7" s="40" t="s">
        <v>68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2">
        <v>8</v>
      </c>
    </row>
    <row r="8" s="1" customFormat="1" ht="18.75" customHeight="1" spans="1:13">
      <c r="A8" s="45"/>
      <c r="B8" s="44"/>
      <c r="C8" s="44"/>
      <c r="D8" s="44"/>
      <c r="E8" s="118" t="s">
        <v>9</v>
      </c>
      <c r="F8" s="119">
        <v>20260296.74</v>
      </c>
      <c r="G8" s="119">
        <v>17976646.74</v>
      </c>
      <c r="H8" s="119">
        <v>17126490.04</v>
      </c>
      <c r="I8" s="119">
        <v>337200</v>
      </c>
      <c r="J8" s="119">
        <v>512956.7</v>
      </c>
      <c r="K8" s="119">
        <v>2283650</v>
      </c>
      <c r="L8" s="119">
        <v>2283650</v>
      </c>
      <c r="M8" s="119">
        <v>0</v>
      </c>
    </row>
    <row r="9" ht="18.75" customHeight="1" spans="1:13">
      <c r="A9" s="45"/>
      <c r="B9" s="44"/>
      <c r="C9" s="44"/>
      <c r="D9" s="44" t="s">
        <v>69</v>
      </c>
      <c r="E9" s="45"/>
      <c r="F9" s="119">
        <v>20260296.74</v>
      </c>
      <c r="G9" s="119">
        <v>17976646.74</v>
      </c>
      <c r="H9" s="119">
        <v>17126490.04</v>
      </c>
      <c r="I9" s="119">
        <v>337200</v>
      </c>
      <c r="J9" s="119">
        <v>512956.7</v>
      </c>
      <c r="K9" s="119">
        <v>2283650</v>
      </c>
      <c r="L9" s="119">
        <v>2283650</v>
      </c>
      <c r="M9" s="119">
        <v>0</v>
      </c>
    </row>
    <row r="10" ht="18.75" customHeight="1" spans="1:13">
      <c r="A10" s="45">
        <v>208</v>
      </c>
      <c r="B10" s="44" t="s">
        <v>71</v>
      </c>
      <c r="C10" s="44" t="s">
        <v>72</v>
      </c>
      <c r="D10" s="44" t="s">
        <v>73</v>
      </c>
      <c r="E10" s="45" t="s">
        <v>122</v>
      </c>
      <c r="F10" s="119">
        <v>185864</v>
      </c>
      <c r="G10" s="119">
        <v>185864</v>
      </c>
      <c r="H10" s="119">
        <v>0</v>
      </c>
      <c r="I10" s="119">
        <v>0</v>
      </c>
      <c r="J10" s="119">
        <v>185864</v>
      </c>
      <c r="K10" s="119">
        <v>0</v>
      </c>
      <c r="L10" s="119">
        <v>0</v>
      </c>
      <c r="M10" s="119">
        <v>0</v>
      </c>
    </row>
    <row r="11" ht="18.75" customHeight="1" spans="1:13">
      <c r="A11" s="45">
        <v>208</v>
      </c>
      <c r="B11" s="44" t="s">
        <v>71</v>
      </c>
      <c r="C11" s="44" t="s">
        <v>75</v>
      </c>
      <c r="D11" s="44" t="s">
        <v>73</v>
      </c>
      <c r="E11" s="45" t="s">
        <v>123</v>
      </c>
      <c r="F11" s="119">
        <v>111304.7</v>
      </c>
      <c r="G11" s="119">
        <v>111304.7</v>
      </c>
      <c r="H11" s="119">
        <v>0</v>
      </c>
      <c r="I11" s="119">
        <v>0</v>
      </c>
      <c r="J11" s="119">
        <v>111304.7</v>
      </c>
      <c r="K11" s="119">
        <v>0</v>
      </c>
      <c r="L11" s="119">
        <v>0</v>
      </c>
      <c r="M11" s="119">
        <v>0</v>
      </c>
    </row>
    <row r="12" ht="18.75" customHeight="1" spans="1:13">
      <c r="A12" s="45">
        <v>208</v>
      </c>
      <c r="B12" s="44" t="s">
        <v>77</v>
      </c>
      <c r="C12" s="44" t="s">
        <v>72</v>
      </c>
      <c r="D12" s="44" t="s">
        <v>73</v>
      </c>
      <c r="E12" s="45" t="s">
        <v>124</v>
      </c>
      <c r="F12" s="119">
        <v>205788</v>
      </c>
      <c r="G12" s="119">
        <v>205788</v>
      </c>
      <c r="H12" s="119">
        <v>0</v>
      </c>
      <c r="I12" s="119">
        <v>0</v>
      </c>
      <c r="J12" s="119">
        <v>205788</v>
      </c>
      <c r="K12" s="119">
        <v>0</v>
      </c>
      <c r="L12" s="119">
        <v>0</v>
      </c>
      <c r="M12" s="119">
        <v>0</v>
      </c>
    </row>
    <row r="13" ht="18.75" customHeight="1" spans="1:13">
      <c r="A13" s="45">
        <v>208</v>
      </c>
      <c r="B13" s="44" t="s">
        <v>79</v>
      </c>
      <c r="C13" s="44" t="s">
        <v>80</v>
      </c>
      <c r="D13" s="44" t="s">
        <v>73</v>
      </c>
      <c r="E13" s="45" t="s">
        <v>125</v>
      </c>
      <c r="F13" s="119">
        <v>3558329.18</v>
      </c>
      <c r="G13" s="119">
        <v>3558329.18</v>
      </c>
      <c r="H13" s="119">
        <v>3558329.18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</row>
    <row r="14" ht="18.75" customHeight="1" spans="1:13">
      <c r="A14" s="45">
        <v>211</v>
      </c>
      <c r="B14" s="44" t="s">
        <v>82</v>
      </c>
      <c r="C14" s="44" t="s">
        <v>72</v>
      </c>
      <c r="D14" s="44" t="s">
        <v>73</v>
      </c>
      <c r="E14" s="45" t="s">
        <v>126</v>
      </c>
      <c r="F14" s="119">
        <v>43200</v>
      </c>
      <c r="G14" s="119">
        <v>43200</v>
      </c>
      <c r="H14" s="119">
        <v>0</v>
      </c>
      <c r="I14" s="119">
        <v>43200</v>
      </c>
      <c r="J14" s="119">
        <v>0</v>
      </c>
      <c r="K14" s="119">
        <v>0</v>
      </c>
      <c r="L14" s="119">
        <v>0</v>
      </c>
      <c r="M14" s="119">
        <v>0</v>
      </c>
    </row>
    <row r="15" ht="18.75" customHeight="1" spans="1:13">
      <c r="A15" s="45">
        <v>211</v>
      </c>
      <c r="B15" s="44" t="s">
        <v>82</v>
      </c>
      <c r="C15" s="44" t="s">
        <v>84</v>
      </c>
      <c r="D15" s="44" t="s">
        <v>73</v>
      </c>
      <c r="E15" s="45" t="s">
        <v>127</v>
      </c>
      <c r="F15" s="119">
        <v>560004</v>
      </c>
      <c r="G15" s="119">
        <v>560004</v>
      </c>
      <c r="H15" s="119">
        <v>552804</v>
      </c>
      <c r="I15" s="119">
        <v>7200</v>
      </c>
      <c r="J15" s="119">
        <v>0</v>
      </c>
      <c r="K15" s="119">
        <v>0</v>
      </c>
      <c r="L15" s="119">
        <v>0</v>
      </c>
      <c r="M15" s="119">
        <v>0</v>
      </c>
    </row>
    <row r="16" ht="18.75" customHeight="1" spans="1:13">
      <c r="A16" s="45">
        <v>211</v>
      </c>
      <c r="B16" s="44" t="s">
        <v>82</v>
      </c>
      <c r="C16" s="44" t="s">
        <v>80</v>
      </c>
      <c r="D16" s="44" t="s">
        <v>73</v>
      </c>
      <c r="E16" s="45" t="s">
        <v>128</v>
      </c>
      <c r="F16" s="119">
        <v>550</v>
      </c>
      <c r="G16" s="119">
        <v>0</v>
      </c>
      <c r="H16" s="119">
        <v>0</v>
      </c>
      <c r="I16" s="119">
        <v>0</v>
      </c>
      <c r="J16" s="119">
        <v>0</v>
      </c>
      <c r="K16" s="119">
        <v>550</v>
      </c>
      <c r="L16" s="119">
        <v>550</v>
      </c>
      <c r="M16" s="119">
        <v>0</v>
      </c>
    </row>
    <row r="17" ht="18.75" customHeight="1" spans="1:13">
      <c r="A17" s="45">
        <v>213</v>
      </c>
      <c r="B17" s="44" t="s">
        <v>72</v>
      </c>
      <c r="C17" s="44" t="s">
        <v>72</v>
      </c>
      <c r="D17" s="44" t="s">
        <v>73</v>
      </c>
      <c r="E17" s="45" t="s">
        <v>126</v>
      </c>
      <c r="F17" s="119">
        <v>1264783</v>
      </c>
      <c r="G17" s="119">
        <v>961283</v>
      </c>
      <c r="H17" s="119">
        <v>802883</v>
      </c>
      <c r="I17" s="119">
        <v>158400</v>
      </c>
      <c r="J17" s="119">
        <v>0</v>
      </c>
      <c r="K17" s="119">
        <v>303500</v>
      </c>
      <c r="L17" s="119">
        <v>303500</v>
      </c>
      <c r="M17" s="119">
        <v>0</v>
      </c>
    </row>
    <row r="18" ht="18.75" customHeight="1" spans="1:13">
      <c r="A18" s="45">
        <v>213</v>
      </c>
      <c r="B18" s="44" t="s">
        <v>72</v>
      </c>
      <c r="C18" s="44" t="s">
        <v>75</v>
      </c>
      <c r="D18" s="44" t="s">
        <v>73</v>
      </c>
      <c r="E18" s="45" t="s">
        <v>129</v>
      </c>
      <c r="F18" s="119">
        <v>102600</v>
      </c>
      <c r="G18" s="119">
        <v>0</v>
      </c>
      <c r="H18" s="119">
        <v>0</v>
      </c>
      <c r="I18" s="119">
        <v>0</v>
      </c>
      <c r="J18" s="119">
        <v>0</v>
      </c>
      <c r="K18" s="119">
        <v>102600</v>
      </c>
      <c r="L18" s="119">
        <v>102600</v>
      </c>
      <c r="M18" s="119">
        <v>0</v>
      </c>
    </row>
    <row r="19" ht="18.75" customHeight="1" spans="1:13">
      <c r="A19" s="45">
        <v>213</v>
      </c>
      <c r="B19" s="44" t="s">
        <v>72</v>
      </c>
      <c r="C19" s="44" t="s">
        <v>88</v>
      </c>
      <c r="D19" s="44" t="s">
        <v>73</v>
      </c>
      <c r="E19" s="45" t="s">
        <v>127</v>
      </c>
      <c r="F19" s="119">
        <v>11791607.2</v>
      </c>
      <c r="G19" s="119">
        <v>11791607.2</v>
      </c>
      <c r="H19" s="119">
        <v>11653207.2</v>
      </c>
      <c r="I19" s="119">
        <v>128400</v>
      </c>
      <c r="J19" s="119">
        <v>10000</v>
      </c>
      <c r="K19" s="119">
        <v>0</v>
      </c>
      <c r="L19" s="119">
        <v>0</v>
      </c>
      <c r="M19" s="119">
        <v>0</v>
      </c>
    </row>
    <row r="20" ht="18.75" customHeight="1" spans="1:13">
      <c r="A20" s="45">
        <v>213</v>
      </c>
      <c r="B20" s="44" t="s">
        <v>72</v>
      </c>
      <c r="C20" s="44" t="s">
        <v>89</v>
      </c>
      <c r="D20" s="44" t="s">
        <v>73</v>
      </c>
      <c r="E20" s="45" t="s">
        <v>130</v>
      </c>
      <c r="F20" s="119">
        <v>240000</v>
      </c>
      <c r="G20" s="119">
        <v>0</v>
      </c>
      <c r="H20" s="119">
        <v>0</v>
      </c>
      <c r="I20" s="119">
        <v>0</v>
      </c>
      <c r="J20" s="119">
        <v>0</v>
      </c>
      <c r="K20" s="119">
        <v>240000</v>
      </c>
      <c r="L20" s="119">
        <v>240000</v>
      </c>
      <c r="M20" s="119">
        <v>0</v>
      </c>
    </row>
    <row r="21" ht="18.75" customHeight="1" spans="1:13">
      <c r="A21" s="45">
        <v>213</v>
      </c>
      <c r="B21" s="44" t="s">
        <v>72</v>
      </c>
      <c r="C21" s="44" t="s">
        <v>77</v>
      </c>
      <c r="D21" s="44" t="s">
        <v>73</v>
      </c>
      <c r="E21" s="45" t="s">
        <v>131</v>
      </c>
      <c r="F21" s="119">
        <v>200000</v>
      </c>
      <c r="G21" s="119">
        <v>0</v>
      </c>
      <c r="H21" s="119">
        <v>0</v>
      </c>
      <c r="I21" s="119">
        <v>0</v>
      </c>
      <c r="J21" s="119">
        <v>0</v>
      </c>
      <c r="K21" s="119">
        <v>200000</v>
      </c>
      <c r="L21" s="119">
        <v>200000</v>
      </c>
      <c r="M21" s="119">
        <v>0</v>
      </c>
    </row>
    <row r="22" ht="18.75" customHeight="1" spans="1:13">
      <c r="A22" s="45">
        <v>213</v>
      </c>
      <c r="B22" s="44" t="s">
        <v>72</v>
      </c>
      <c r="C22" s="44" t="s">
        <v>92</v>
      </c>
      <c r="D22" s="44" t="s">
        <v>73</v>
      </c>
      <c r="E22" s="45" t="s">
        <v>132</v>
      </c>
      <c r="F22" s="119">
        <v>460000</v>
      </c>
      <c r="G22" s="119">
        <v>0</v>
      </c>
      <c r="H22" s="119">
        <v>0</v>
      </c>
      <c r="I22" s="119">
        <v>0</v>
      </c>
      <c r="J22" s="119">
        <v>0</v>
      </c>
      <c r="K22" s="119">
        <v>460000</v>
      </c>
      <c r="L22" s="119">
        <v>460000</v>
      </c>
      <c r="M22" s="119">
        <v>0</v>
      </c>
    </row>
    <row r="23" ht="18.75" customHeight="1" spans="1:13">
      <c r="A23" s="45">
        <v>213</v>
      </c>
      <c r="B23" s="44" t="s">
        <v>72</v>
      </c>
      <c r="C23" s="44" t="s">
        <v>94</v>
      </c>
      <c r="D23" s="44" t="s">
        <v>73</v>
      </c>
      <c r="E23" s="45" t="s">
        <v>133</v>
      </c>
      <c r="F23" s="119">
        <v>77000</v>
      </c>
      <c r="G23" s="119">
        <v>0</v>
      </c>
      <c r="H23" s="119">
        <v>0</v>
      </c>
      <c r="I23" s="119">
        <v>0</v>
      </c>
      <c r="J23" s="119">
        <v>0</v>
      </c>
      <c r="K23" s="119">
        <v>77000</v>
      </c>
      <c r="L23" s="119">
        <v>77000</v>
      </c>
      <c r="M23" s="119">
        <v>0</v>
      </c>
    </row>
    <row r="24" ht="18.75" customHeight="1" spans="1:13">
      <c r="A24" s="45">
        <v>213</v>
      </c>
      <c r="B24" s="44" t="s">
        <v>72</v>
      </c>
      <c r="C24" s="44" t="s">
        <v>96</v>
      </c>
      <c r="D24" s="44" t="s">
        <v>73</v>
      </c>
      <c r="E24" s="45" t="s">
        <v>134</v>
      </c>
      <c r="F24" s="119">
        <v>50000</v>
      </c>
      <c r="G24" s="119">
        <v>0</v>
      </c>
      <c r="H24" s="119">
        <v>0</v>
      </c>
      <c r="I24" s="119">
        <v>0</v>
      </c>
      <c r="J24" s="119">
        <v>0</v>
      </c>
      <c r="K24" s="119">
        <v>50000</v>
      </c>
      <c r="L24" s="119">
        <v>50000</v>
      </c>
      <c r="M24" s="119">
        <v>0</v>
      </c>
    </row>
    <row r="25" ht="18.75" customHeight="1" spans="1:13">
      <c r="A25" s="45">
        <v>213</v>
      </c>
      <c r="B25" s="44" t="s">
        <v>72</v>
      </c>
      <c r="C25" s="44" t="s">
        <v>98</v>
      </c>
      <c r="D25" s="44" t="s">
        <v>73</v>
      </c>
      <c r="E25" s="45" t="s">
        <v>135</v>
      </c>
      <c r="F25" s="119">
        <v>550000</v>
      </c>
      <c r="G25" s="119">
        <v>0</v>
      </c>
      <c r="H25" s="119">
        <v>0</v>
      </c>
      <c r="I25" s="119">
        <v>0</v>
      </c>
      <c r="J25" s="119">
        <v>0</v>
      </c>
      <c r="K25" s="119">
        <v>550000</v>
      </c>
      <c r="L25" s="119">
        <v>550000</v>
      </c>
      <c r="M25" s="119">
        <v>0</v>
      </c>
    </row>
    <row r="26" ht="18.75" customHeight="1" spans="1:13">
      <c r="A26" s="45">
        <v>213</v>
      </c>
      <c r="B26" s="44" t="s">
        <v>72</v>
      </c>
      <c r="C26" s="44" t="s">
        <v>102</v>
      </c>
      <c r="D26" s="44" t="s">
        <v>73</v>
      </c>
      <c r="E26" s="45" t="s">
        <v>137</v>
      </c>
      <c r="F26" s="119">
        <v>300000</v>
      </c>
      <c r="G26" s="119">
        <v>0</v>
      </c>
      <c r="H26" s="119">
        <v>0</v>
      </c>
      <c r="I26" s="119">
        <v>0</v>
      </c>
      <c r="J26" s="119">
        <v>0</v>
      </c>
      <c r="K26" s="119">
        <v>300000</v>
      </c>
      <c r="L26" s="119">
        <v>300000</v>
      </c>
      <c r="M26" s="119">
        <v>0</v>
      </c>
    </row>
    <row r="27" ht="18.75" customHeight="1" spans="1:13">
      <c r="A27" s="45">
        <v>221</v>
      </c>
      <c r="B27" s="44" t="s">
        <v>75</v>
      </c>
      <c r="C27" s="44" t="s">
        <v>72</v>
      </c>
      <c r="D27" s="44" t="s">
        <v>73</v>
      </c>
      <c r="E27" s="45" t="s">
        <v>138</v>
      </c>
      <c r="F27" s="119">
        <v>559266.66</v>
      </c>
      <c r="G27" s="119">
        <v>559266.66</v>
      </c>
      <c r="H27" s="119">
        <v>559266.66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88">
        <f>B9</f>
        <v>20179246.74</v>
      </c>
      <c r="C8" s="87" t="s">
        <v>144</v>
      </c>
      <c r="D8" s="89">
        <f t="shared" ref="D8:D35" si="0">F8</f>
        <v>0</v>
      </c>
      <c r="E8" s="90">
        <f t="shared" ref="E8:E35" si="1">F8</f>
        <v>0</v>
      </c>
      <c r="F8" s="91">
        <v>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88">
        <v>20179246.74</v>
      </c>
      <c r="C9" s="87" t="s">
        <v>145</v>
      </c>
      <c r="D9" s="89">
        <f t="shared" si="0"/>
        <v>0</v>
      </c>
      <c r="E9" s="90">
        <f t="shared" si="1"/>
        <v>0</v>
      </c>
      <c r="F9" s="90"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2"/>
      <c r="C10" s="87" t="s">
        <v>146</v>
      </c>
      <c r="D10" s="89">
        <f t="shared" si="0"/>
        <v>0</v>
      </c>
      <c r="E10" s="90">
        <f t="shared" si="1"/>
        <v>0</v>
      </c>
      <c r="F10" s="90"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2"/>
      <c r="C11" s="87" t="s">
        <v>147</v>
      </c>
      <c r="D11" s="89">
        <f t="shared" si="0"/>
        <v>0</v>
      </c>
      <c r="E11" s="90">
        <f t="shared" si="1"/>
        <v>0</v>
      </c>
      <c r="F11" s="90">
        <v>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2"/>
      <c r="C12" s="87" t="s">
        <v>148</v>
      </c>
      <c r="D12" s="89">
        <f t="shared" si="0"/>
        <v>0</v>
      </c>
      <c r="E12" s="90">
        <f t="shared" si="1"/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2"/>
      <c r="C13" s="87" t="s">
        <v>149</v>
      </c>
      <c r="D13" s="89">
        <f t="shared" si="0"/>
        <v>0</v>
      </c>
      <c r="E13" s="90">
        <f t="shared" si="1"/>
        <v>0</v>
      </c>
      <c r="F13" s="90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2"/>
      <c r="C14" s="87" t="s">
        <v>150</v>
      </c>
      <c r="D14" s="89">
        <f t="shared" si="0"/>
        <v>0</v>
      </c>
      <c r="E14" s="90">
        <f t="shared" si="1"/>
        <v>0</v>
      </c>
      <c r="F14" s="90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2"/>
      <c r="C15" s="87" t="s">
        <v>151</v>
      </c>
      <c r="D15" s="89">
        <f t="shared" si="0"/>
        <v>4061285.88</v>
      </c>
      <c r="E15" s="90">
        <f t="shared" si="1"/>
        <v>4061285.88</v>
      </c>
      <c r="F15" s="90">
        <v>4061285.88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2"/>
      <c r="C16" s="87" t="s">
        <v>152</v>
      </c>
      <c r="D16" s="89">
        <f t="shared" si="0"/>
        <v>0</v>
      </c>
      <c r="E16" s="90">
        <f t="shared" si="1"/>
        <v>0</v>
      </c>
      <c r="F16" s="90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2"/>
      <c r="C17" s="87" t="s">
        <v>153</v>
      </c>
      <c r="D17" s="89">
        <f t="shared" si="0"/>
        <v>0</v>
      </c>
      <c r="E17" s="90">
        <f t="shared" si="1"/>
        <v>0</v>
      </c>
      <c r="F17" s="90"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2"/>
      <c r="C18" s="87" t="s">
        <v>154</v>
      </c>
      <c r="D18" s="89">
        <f t="shared" si="0"/>
        <v>603204</v>
      </c>
      <c r="E18" s="90">
        <f t="shared" si="1"/>
        <v>603204</v>
      </c>
      <c r="F18" s="90">
        <v>603204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2"/>
      <c r="C19" s="87" t="s">
        <v>155</v>
      </c>
      <c r="D19" s="89">
        <f t="shared" si="0"/>
        <v>0</v>
      </c>
      <c r="E19" s="90">
        <f t="shared" si="1"/>
        <v>0</v>
      </c>
      <c r="F19" s="90">
        <v>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92"/>
      <c r="C20" s="87" t="s">
        <v>156</v>
      </c>
      <c r="D20" s="89">
        <f t="shared" si="0"/>
        <v>14955490.2</v>
      </c>
      <c r="E20" s="90">
        <f t="shared" si="1"/>
        <v>14955490.2</v>
      </c>
      <c r="F20" s="93">
        <v>14955490.2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87" t="s">
        <v>157</v>
      </c>
      <c r="D21" s="89">
        <f t="shared" si="0"/>
        <v>0</v>
      </c>
      <c r="E21" s="90">
        <f t="shared" si="1"/>
        <v>0</v>
      </c>
      <c r="F21" s="93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="64" customFormat="1" ht="25.5" customHeight="1" spans="1:254">
      <c r="A22" s="87"/>
      <c r="B22" s="94"/>
      <c r="C22" s="87" t="s">
        <v>158</v>
      </c>
      <c r="D22" s="89">
        <f t="shared" si="0"/>
        <v>0</v>
      </c>
      <c r="E22" s="90">
        <f t="shared" si="1"/>
        <v>0</v>
      </c>
      <c r="F22" s="90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="64" customFormat="1" ht="25.5" customHeight="1" spans="1:254">
      <c r="A23" s="87"/>
      <c r="B23" s="94"/>
      <c r="C23" s="87" t="s">
        <v>159</v>
      </c>
      <c r="D23" s="89">
        <f t="shared" si="0"/>
        <v>0</v>
      </c>
      <c r="E23" s="90">
        <f t="shared" si="1"/>
        <v>0</v>
      </c>
      <c r="F23" s="90"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="64" customFormat="1" ht="25.5" customHeight="1" spans="1:254">
      <c r="A24" s="87"/>
      <c r="B24" s="94"/>
      <c r="C24" s="87" t="s">
        <v>160</v>
      </c>
      <c r="D24" s="89">
        <f t="shared" si="0"/>
        <v>0</v>
      </c>
      <c r="E24" s="90">
        <f t="shared" si="1"/>
        <v>0</v>
      </c>
      <c r="F24" s="90"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4" customFormat="1" ht="25.5" customHeight="1" spans="1:254">
      <c r="A25" s="87"/>
      <c r="B25" s="94"/>
      <c r="C25" s="87" t="s">
        <v>161</v>
      </c>
      <c r="D25" s="89">
        <f t="shared" si="0"/>
        <v>0</v>
      </c>
      <c r="E25" s="90">
        <f t="shared" si="1"/>
        <v>0</v>
      </c>
      <c r="F25" s="90"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4" customFormat="1" ht="25.5" customHeight="1" spans="1:254">
      <c r="A26" s="87"/>
      <c r="B26" s="94"/>
      <c r="C26" s="87" t="s">
        <v>162</v>
      </c>
      <c r="D26" s="89">
        <f t="shared" si="0"/>
        <v>0</v>
      </c>
      <c r="E26" s="90">
        <f t="shared" si="1"/>
        <v>0</v>
      </c>
      <c r="F26" s="90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4" customFormat="1" ht="25.5" customHeight="1" spans="1:254">
      <c r="A27" s="87"/>
      <c r="B27" s="94"/>
      <c r="C27" s="87" t="s">
        <v>163</v>
      </c>
      <c r="D27" s="89">
        <f t="shared" si="0"/>
        <v>559266.66</v>
      </c>
      <c r="E27" s="90">
        <f t="shared" si="1"/>
        <v>559266.66</v>
      </c>
      <c r="F27" s="90">
        <v>559266.66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="64" customFormat="1" ht="25.5" customHeight="1" spans="1:254">
      <c r="A28" s="87"/>
      <c r="B28" s="94"/>
      <c r="C28" s="87" t="s">
        <v>164</v>
      </c>
      <c r="D28" s="89">
        <f t="shared" si="0"/>
        <v>0</v>
      </c>
      <c r="E28" s="90">
        <f t="shared" si="1"/>
        <v>0</v>
      </c>
      <c r="F28" s="90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="64" customFormat="1" ht="25.5" customHeight="1" spans="1:254">
      <c r="A29" s="87"/>
      <c r="B29" s="94"/>
      <c r="C29" s="87" t="s">
        <v>165</v>
      </c>
      <c r="D29" s="89">
        <f t="shared" si="0"/>
        <v>0</v>
      </c>
      <c r="E29" s="90">
        <f t="shared" si="1"/>
        <v>0</v>
      </c>
      <c r="F29" s="90"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="64" customFormat="1" ht="25.5" customHeight="1" spans="1:254">
      <c r="A30" s="87"/>
      <c r="B30" s="94"/>
      <c r="C30" s="87" t="s">
        <v>166</v>
      </c>
      <c r="D30" s="89">
        <f t="shared" si="0"/>
        <v>0</v>
      </c>
      <c r="E30" s="90">
        <f t="shared" si="1"/>
        <v>0</v>
      </c>
      <c r="F30" s="90"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="64" customFormat="1" ht="25.5" customHeight="1" spans="1:254">
      <c r="A31" s="87"/>
      <c r="B31" s="94"/>
      <c r="C31" s="87" t="s">
        <v>167</v>
      </c>
      <c r="D31" s="89">
        <f t="shared" si="0"/>
        <v>0</v>
      </c>
      <c r="E31" s="90">
        <f t="shared" si="1"/>
        <v>0</v>
      </c>
      <c r="F31" s="90">
        <v>0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="64" customFormat="1" ht="25.5" customHeight="1" spans="1:254">
      <c r="A32" s="87"/>
      <c r="B32" s="94"/>
      <c r="C32" s="87" t="s">
        <v>168</v>
      </c>
      <c r="D32" s="89">
        <f t="shared" si="0"/>
        <v>0</v>
      </c>
      <c r="E32" s="90">
        <f t="shared" si="1"/>
        <v>0</v>
      </c>
      <c r="F32" s="90"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="64" customFormat="1" ht="25.5" customHeight="1" spans="1:254">
      <c r="A33" s="87"/>
      <c r="B33" s="94"/>
      <c r="C33" s="87" t="s">
        <v>169</v>
      </c>
      <c r="D33" s="89">
        <f t="shared" si="0"/>
        <v>0</v>
      </c>
      <c r="E33" s="90">
        <f t="shared" si="1"/>
        <v>0</v>
      </c>
      <c r="F33" s="90"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="64" customFormat="1" ht="25.5" customHeight="1" spans="1:254">
      <c r="A34" s="87"/>
      <c r="B34" s="94"/>
      <c r="C34" s="87" t="s">
        <v>170</v>
      </c>
      <c r="D34" s="89">
        <f t="shared" si="0"/>
        <v>0</v>
      </c>
      <c r="E34" s="90">
        <f t="shared" si="1"/>
        <v>0</v>
      </c>
      <c r="F34" s="90"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="64" customFormat="1" ht="25.5" customHeight="1" spans="2:254">
      <c r="B35" s="91"/>
      <c r="C35" s="87" t="s">
        <v>171</v>
      </c>
      <c r="D35" s="89">
        <f t="shared" si="0"/>
        <v>0</v>
      </c>
      <c r="E35" s="90">
        <f t="shared" si="1"/>
        <v>0</v>
      </c>
      <c r="F35" s="91"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ht="25.5" customHeight="1" spans="1:254">
      <c r="A36" s="96" t="s">
        <v>54</v>
      </c>
      <c r="B36" s="94"/>
      <c r="C36" s="94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</row>
    <row r="37" ht="25.5" customHeight="1" spans="1:254">
      <c r="A37" s="87" t="s">
        <v>55</v>
      </c>
      <c r="B37" s="91"/>
      <c r="C37" s="94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</row>
    <row r="38" ht="25.5" customHeight="1" spans="1:254">
      <c r="A38" s="87" t="s">
        <v>56</v>
      </c>
      <c r="B38" s="91"/>
      <c r="C38" s="8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</row>
    <row r="39" s="64" customFormat="1" ht="25.5" customHeight="1" spans="1:254">
      <c r="A39" s="96" t="s">
        <v>57</v>
      </c>
      <c r="B39" s="88">
        <f>B9</f>
        <v>20179246.74</v>
      </c>
      <c r="C39" s="96" t="s">
        <v>58</v>
      </c>
      <c r="D39" s="89">
        <v>20179246.74</v>
      </c>
      <c r="E39" s="89">
        <v>20179246.74</v>
      </c>
      <c r="F39" s="89">
        <v>20179246.74</v>
      </c>
      <c r="G39" s="89">
        <f t="shared" ref="G39:T39" si="2">SUM(G8,G12)</f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L39" s="89">
        <f t="shared" si="2"/>
        <v>0</v>
      </c>
      <c r="M39" s="89">
        <f t="shared" si="2"/>
        <v>0</v>
      </c>
      <c r="N39" s="89">
        <f t="shared" si="2"/>
        <v>0</v>
      </c>
      <c r="O39" s="89">
        <f t="shared" si="2"/>
        <v>0</v>
      </c>
      <c r="P39" s="89">
        <f t="shared" si="2"/>
        <v>0</v>
      </c>
      <c r="Q39" s="89">
        <f t="shared" si="2"/>
        <v>0</v>
      </c>
      <c r="R39" s="89">
        <f t="shared" si="2"/>
        <v>0</v>
      </c>
      <c r="S39" s="89">
        <f t="shared" si="2"/>
        <v>0</v>
      </c>
      <c r="T39" s="89">
        <f t="shared" si="2"/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4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8"/>
    <col min="3" max="3" width="14.125" style="48" customWidth="1"/>
    <col min="4" max="5" width="9" style="48"/>
    <col min="6" max="6" width="14.25" style="48" customWidth="1"/>
    <col min="7" max="7" width="18.875" style="48" customWidth="1"/>
    <col min="8" max="8" width="14.25" style="48" customWidth="1"/>
    <col min="9" max="9" width="13.75" style="48" customWidth="1"/>
    <col min="10" max="10" width="13.875" style="48" customWidth="1"/>
    <col min="11" max="11" width="11" style="48" customWidth="1"/>
    <col min="12" max="12" width="9" style="48"/>
    <col min="13" max="13" width="10.375" style="48" customWidth="1"/>
    <col min="14" max="14" width="9" style="48"/>
    <col min="15" max="15" width="10.625" style="48" customWidth="1"/>
    <col min="16" max="16" width="9" style="48"/>
    <col min="17" max="17" width="11.875" style="48" customWidth="1"/>
    <col min="18" max="16384" width="9" style="48"/>
  </cols>
  <sheetData>
    <row r="1" customHeight="1" spans="22:23">
      <c r="V1" s="62" t="s">
        <v>172</v>
      </c>
      <c r="W1" s="62"/>
    </row>
    <row r="2" ht="25.5" customHeight="1" spans="1:23">
      <c r="A2" s="49" t="s">
        <v>173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customHeight="1" spans="23:23">
      <c r="W3" s="63" t="s">
        <v>174</v>
      </c>
    </row>
    <row r="4" customHeight="1" spans="1:23">
      <c r="A4" s="50" t="s">
        <v>175</v>
      </c>
      <c r="B4" s="50"/>
      <c r="C4" s="50"/>
      <c r="D4" s="51" t="s">
        <v>176</v>
      </c>
      <c r="E4" s="51"/>
      <c r="F4" s="51"/>
      <c r="G4" s="52" t="s">
        <v>177</v>
      </c>
      <c r="H4" s="51" t="s">
        <v>9</v>
      </c>
      <c r="I4" s="59" t="s">
        <v>10</v>
      </c>
      <c r="J4" s="59"/>
      <c r="K4" s="59"/>
      <c r="L4" s="59"/>
      <c r="M4" s="59"/>
      <c r="N4" s="59"/>
      <c r="O4" s="59" t="s">
        <v>12</v>
      </c>
      <c r="P4" s="59" t="s">
        <v>11</v>
      </c>
      <c r="Q4" s="59" t="s">
        <v>178</v>
      </c>
      <c r="R4" s="59" t="s">
        <v>14</v>
      </c>
      <c r="S4" s="59"/>
      <c r="T4" s="59"/>
      <c r="U4" s="59" t="s">
        <v>179</v>
      </c>
      <c r="V4" s="59" t="s">
        <v>17</v>
      </c>
      <c r="W4" s="59" t="s">
        <v>18</v>
      </c>
    </row>
    <row r="5" customHeight="1" spans="1:23">
      <c r="A5" s="50" t="s">
        <v>65</v>
      </c>
      <c r="B5" s="50" t="s">
        <v>66</v>
      </c>
      <c r="C5" s="50" t="s">
        <v>180</v>
      </c>
      <c r="D5" s="51" t="s">
        <v>65</v>
      </c>
      <c r="E5" s="51" t="s">
        <v>66</v>
      </c>
      <c r="F5" s="51" t="s">
        <v>180</v>
      </c>
      <c r="G5" s="53"/>
      <c r="H5" s="51"/>
      <c r="I5" s="59" t="s">
        <v>19</v>
      </c>
      <c r="J5" s="60" t="s">
        <v>20</v>
      </c>
      <c r="K5" s="60" t="s">
        <v>21</v>
      </c>
      <c r="L5" s="60" t="s">
        <v>22</v>
      </c>
      <c r="M5" s="60" t="s">
        <v>23</v>
      </c>
      <c r="N5" s="60" t="s">
        <v>24</v>
      </c>
      <c r="O5" s="59"/>
      <c r="P5" s="59"/>
      <c r="Q5" s="59"/>
      <c r="R5" s="60" t="s">
        <v>19</v>
      </c>
      <c r="S5" s="60" t="s">
        <v>25</v>
      </c>
      <c r="T5" s="60" t="s">
        <v>26</v>
      </c>
      <c r="U5" s="59"/>
      <c r="V5" s="59"/>
      <c r="W5" s="59"/>
    </row>
    <row r="6" customHeight="1" spans="1:23">
      <c r="A6" s="50"/>
      <c r="B6" s="50"/>
      <c r="C6" s="50"/>
      <c r="D6" s="51"/>
      <c r="E6" s="51"/>
      <c r="F6" s="51"/>
      <c r="G6" s="54"/>
      <c r="H6" s="51"/>
      <c r="I6" s="59"/>
      <c r="J6" s="61"/>
      <c r="K6" s="61"/>
      <c r="L6" s="61"/>
      <c r="M6" s="61"/>
      <c r="N6" s="61"/>
      <c r="O6" s="59"/>
      <c r="P6" s="59"/>
      <c r="Q6" s="59"/>
      <c r="R6" s="61"/>
      <c r="S6" s="61"/>
      <c r="T6" s="61"/>
      <c r="U6" s="59"/>
      <c r="V6" s="59"/>
      <c r="W6" s="59"/>
    </row>
    <row r="7" customHeight="1" spans="1:23">
      <c r="A7" s="50" t="s">
        <v>68</v>
      </c>
      <c r="B7" s="50" t="s">
        <v>68</v>
      </c>
      <c r="C7" s="50" t="s">
        <v>68</v>
      </c>
      <c r="D7" s="50" t="s">
        <v>68</v>
      </c>
      <c r="E7" s="50" t="s">
        <v>68</v>
      </c>
      <c r="F7" s="50" t="s">
        <v>68</v>
      </c>
      <c r="G7" s="50" t="s">
        <v>68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</row>
    <row r="8" s="47" customFormat="1" customHeight="1" spans="1:23">
      <c r="A8" s="55"/>
      <c r="B8" s="55"/>
      <c r="C8" s="55"/>
      <c r="D8" s="56"/>
      <c r="E8" s="56"/>
      <c r="F8" s="56"/>
      <c r="G8" s="57" t="s">
        <v>9</v>
      </c>
      <c r="H8" s="58">
        <v>161602296.74</v>
      </c>
      <c r="I8" s="58">
        <v>20260296.74</v>
      </c>
      <c r="J8" s="58">
        <v>20179246.74</v>
      </c>
      <c r="K8" s="58">
        <v>0</v>
      </c>
      <c r="L8" s="58">
        <v>0</v>
      </c>
      <c r="M8" s="58">
        <v>4050</v>
      </c>
      <c r="N8" s="58">
        <v>77000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customHeight="1" spans="1:23">
      <c r="A9" s="55">
        <v>301</v>
      </c>
      <c r="B9" s="55"/>
      <c r="C9" s="55"/>
      <c r="D9" s="56" t="s">
        <v>181</v>
      </c>
      <c r="E9" s="56"/>
      <c r="F9" s="56"/>
      <c r="G9" s="57"/>
      <c r="H9" s="58">
        <v>17126490.04</v>
      </c>
      <c r="I9" s="58">
        <v>17126490.04</v>
      </c>
      <c r="J9" s="58">
        <v>17126490.04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customHeight="1" spans="1:23">
      <c r="A10" s="55">
        <v>301</v>
      </c>
      <c r="B10" s="55">
        <v>30112</v>
      </c>
      <c r="C10" s="55" t="s">
        <v>182</v>
      </c>
      <c r="D10" s="56" t="s">
        <v>183</v>
      </c>
      <c r="E10" s="56" t="s">
        <v>75</v>
      </c>
      <c r="F10" s="56" t="s">
        <v>184</v>
      </c>
      <c r="G10" s="57" t="s">
        <v>185</v>
      </c>
      <c r="H10" s="58">
        <v>6758.86</v>
      </c>
      <c r="I10" s="58">
        <v>6758.86</v>
      </c>
      <c r="J10" s="58">
        <v>6758.86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customHeight="1" spans="1:23">
      <c r="A11" s="55">
        <v>301</v>
      </c>
      <c r="B11" s="55">
        <v>30112</v>
      </c>
      <c r="C11" s="55" t="s">
        <v>182</v>
      </c>
      <c r="D11" s="56" t="s">
        <v>183</v>
      </c>
      <c r="E11" s="56" t="s">
        <v>75</v>
      </c>
      <c r="F11" s="56" t="s">
        <v>184</v>
      </c>
      <c r="G11" s="57" t="s">
        <v>185</v>
      </c>
      <c r="H11" s="58">
        <v>900</v>
      </c>
      <c r="I11" s="58">
        <v>900</v>
      </c>
      <c r="J11" s="58">
        <v>900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customHeight="1" spans="1:23">
      <c r="A12" s="55">
        <v>301</v>
      </c>
      <c r="B12" s="55">
        <v>30199</v>
      </c>
      <c r="C12" s="55" t="s">
        <v>186</v>
      </c>
      <c r="D12" s="56" t="s">
        <v>183</v>
      </c>
      <c r="E12" s="56" t="s">
        <v>80</v>
      </c>
      <c r="F12" s="56" t="s">
        <v>186</v>
      </c>
      <c r="G12" s="57" t="s">
        <v>185</v>
      </c>
      <c r="H12" s="58">
        <v>2400</v>
      </c>
      <c r="I12" s="58">
        <v>2400</v>
      </c>
      <c r="J12" s="58">
        <v>2400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</row>
    <row r="13" customHeight="1" spans="1:23">
      <c r="A13" s="55">
        <v>301</v>
      </c>
      <c r="B13" s="55">
        <v>30110</v>
      </c>
      <c r="C13" s="55" t="s">
        <v>187</v>
      </c>
      <c r="D13" s="56" t="s">
        <v>183</v>
      </c>
      <c r="E13" s="56" t="s">
        <v>75</v>
      </c>
      <c r="F13" s="56" t="s">
        <v>184</v>
      </c>
      <c r="G13" s="57" t="s">
        <v>185</v>
      </c>
      <c r="H13" s="58">
        <v>45059.04</v>
      </c>
      <c r="I13" s="58">
        <v>45059.04</v>
      </c>
      <c r="J13" s="58">
        <v>45059.04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</row>
    <row r="14" customHeight="1" spans="1:23">
      <c r="A14" s="55">
        <v>301</v>
      </c>
      <c r="B14" s="55">
        <v>30103</v>
      </c>
      <c r="C14" s="55" t="s">
        <v>188</v>
      </c>
      <c r="D14" s="56" t="s">
        <v>183</v>
      </c>
      <c r="E14" s="56" t="s">
        <v>72</v>
      </c>
      <c r="F14" s="56" t="s">
        <v>189</v>
      </c>
      <c r="G14" s="57" t="s">
        <v>185</v>
      </c>
      <c r="H14" s="58">
        <v>48959</v>
      </c>
      <c r="I14" s="58">
        <v>48959</v>
      </c>
      <c r="J14" s="58">
        <v>48959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</row>
    <row r="15" customHeight="1" spans="1:23">
      <c r="A15" s="55">
        <v>301</v>
      </c>
      <c r="B15" s="55">
        <v>30102</v>
      </c>
      <c r="C15" s="55" t="s">
        <v>190</v>
      </c>
      <c r="D15" s="56" t="s">
        <v>183</v>
      </c>
      <c r="E15" s="56" t="s">
        <v>72</v>
      </c>
      <c r="F15" s="56" t="s">
        <v>189</v>
      </c>
      <c r="G15" s="57" t="s">
        <v>185</v>
      </c>
      <c r="H15" s="58">
        <v>93048</v>
      </c>
      <c r="I15" s="58">
        <v>93048</v>
      </c>
      <c r="J15" s="58">
        <v>93048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</row>
    <row r="16" customHeight="1" spans="1:23">
      <c r="A16" s="55">
        <v>301</v>
      </c>
      <c r="B16" s="55">
        <v>30102</v>
      </c>
      <c r="C16" s="55" t="s">
        <v>190</v>
      </c>
      <c r="D16" s="56" t="s">
        <v>191</v>
      </c>
      <c r="E16" s="56" t="s">
        <v>72</v>
      </c>
      <c r="F16" s="56" t="s">
        <v>192</v>
      </c>
      <c r="G16" s="57" t="s">
        <v>185</v>
      </c>
      <c r="H16" s="58">
        <v>540</v>
      </c>
      <c r="I16" s="58">
        <v>540</v>
      </c>
      <c r="J16" s="58">
        <v>540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</row>
    <row r="17" customHeight="1" spans="1:23">
      <c r="A17" s="55">
        <v>301</v>
      </c>
      <c r="B17" s="55">
        <v>30101</v>
      </c>
      <c r="C17" s="55" t="s">
        <v>193</v>
      </c>
      <c r="D17" s="56" t="s">
        <v>183</v>
      </c>
      <c r="E17" s="56" t="s">
        <v>72</v>
      </c>
      <c r="F17" s="56" t="s">
        <v>189</v>
      </c>
      <c r="G17" s="57" t="s">
        <v>185</v>
      </c>
      <c r="H17" s="58">
        <v>587508</v>
      </c>
      <c r="I17" s="58">
        <v>587508</v>
      </c>
      <c r="J17" s="58">
        <v>587508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customHeight="1" spans="1:23">
      <c r="A18" s="55">
        <v>301</v>
      </c>
      <c r="B18" s="55">
        <v>30102</v>
      </c>
      <c r="C18" s="55" t="s">
        <v>190</v>
      </c>
      <c r="D18" s="56" t="s">
        <v>183</v>
      </c>
      <c r="E18" s="56" t="s">
        <v>72</v>
      </c>
      <c r="F18" s="56" t="s">
        <v>189</v>
      </c>
      <c r="G18" s="57" t="s">
        <v>185</v>
      </c>
      <c r="H18" s="58">
        <v>62112</v>
      </c>
      <c r="I18" s="58">
        <v>62112</v>
      </c>
      <c r="J18" s="58">
        <v>62112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</row>
    <row r="19" customHeight="1" spans="1:23">
      <c r="A19" s="55">
        <v>301</v>
      </c>
      <c r="B19" s="55">
        <v>30102</v>
      </c>
      <c r="C19" s="55" t="s">
        <v>190</v>
      </c>
      <c r="D19" s="56" t="s">
        <v>183</v>
      </c>
      <c r="E19" s="56" t="s">
        <v>72</v>
      </c>
      <c r="F19" s="56" t="s">
        <v>189</v>
      </c>
      <c r="G19" s="57" t="s">
        <v>185</v>
      </c>
      <c r="H19" s="58">
        <v>8316</v>
      </c>
      <c r="I19" s="58">
        <v>8316</v>
      </c>
      <c r="J19" s="58">
        <v>8316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customHeight="1" spans="1:23">
      <c r="A20" s="55">
        <v>301</v>
      </c>
      <c r="B20" s="55">
        <v>30113</v>
      </c>
      <c r="C20" s="55" t="s">
        <v>138</v>
      </c>
      <c r="D20" s="56" t="s">
        <v>183</v>
      </c>
      <c r="E20" s="56" t="s">
        <v>194</v>
      </c>
      <c r="F20" s="56" t="s">
        <v>138</v>
      </c>
      <c r="G20" s="57" t="s">
        <v>185</v>
      </c>
      <c r="H20" s="58">
        <v>37549.2</v>
      </c>
      <c r="I20" s="58">
        <v>37549.2</v>
      </c>
      <c r="J20" s="58">
        <v>37549.2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customHeight="1" spans="1:23">
      <c r="A21" s="55">
        <v>301</v>
      </c>
      <c r="B21" s="55">
        <v>30112</v>
      </c>
      <c r="C21" s="55" t="s">
        <v>182</v>
      </c>
      <c r="D21" s="56" t="s">
        <v>183</v>
      </c>
      <c r="E21" s="56" t="s">
        <v>75</v>
      </c>
      <c r="F21" s="56" t="s">
        <v>184</v>
      </c>
      <c r="G21" s="57" t="s">
        <v>185</v>
      </c>
      <c r="H21" s="58">
        <v>3754.92</v>
      </c>
      <c r="I21" s="58">
        <v>3754.92</v>
      </c>
      <c r="J21" s="58">
        <v>3754.92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customHeight="1" spans="1:23">
      <c r="A22" s="55">
        <v>301</v>
      </c>
      <c r="B22" s="55">
        <v>30108</v>
      </c>
      <c r="C22" s="55" t="s">
        <v>195</v>
      </c>
      <c r="D22" s="56" t="s">
        <v>183</v>
      </c>
      <c r="E22" s="56" t="s">
        <v>75</v>
      </c>
      <c r="F22" s="56" t="s">
        <v>184</v>
      </c>
      <c r="G22" s="57" t="s">
        <v>185</v>
      </c>
      <c r="H22" s="58">
        <v>150196.8</v>
      </c>
      <c r="I22" s="58">
        <v>150196.8</v>
      </c>
      <c r="J22" s="58">
        <v>150196.8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</row>
    <row r="23" customHeight="1" spans="1:23">
      <c r="A23" s="55">
        <v>301</v>
      </c>
      <c r="B23" s="55">
        <v>30101</v>
      </c>
      <c r="C23" s="55" t="s">
        <v>193</v>
      </c>
      <c r="D23" s="56" t="s">
        <v>191</v>
      </c>
      <c r="E23" s="56" t="s">
        <v>72</v>
      </c>
      <c r="F23" s="56" t="s">
        <v>192</v>
      </c>
      <c r="G23" s="57" t="s">
        <v>196</v>
      </c>
      <c r="H23" s="58">
        <v>283560</v>
      </c>
      <c r="I23" s="58">
        <v>283560</v>
      </c>
      <c r="J23" s="58">
        <v>283560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customHeight="1" spans="1:23">
      <c r="A24" s="55">
        <v>301</v>
      </c>
      <c r="B24" s="55">
        <v>30112</v>
      </c>
      <c r="C24" s="55" t="s">
        <v>182</v>
      </c>
      <c r="D24" s="56" t="s">
        <v>183</v>
      </c>
      <c r="E24" s="56" t="s">
        <v>75</v>
      </c>
      <c r="F24" s="56" t="s">
        <v>184</v>
      </c>
      <c r="G24" s="57" t="s">
        <v>197</v>
      </c>
      <c r="H24" s="58">
        <v>55690.63</v>
      </c>
      <c r="I24" s="58">
        <v>55690.63</v>
      </c>
      <c r="J24" s="58">
        <v>55690.63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</row>
    <row r="25" customHeight="1" spans="1:23">
      <c r="A25" s="55">
        <v>301</v>
      </c>
      <c r="B25" s="55">
        <v>30112</v>
      </c>
      <c r="C25" s="55" t="s">
        <v>182</v>
      </c>
      <c r="D25" s="56" t="s">
        <v>183</v>
      </c>
      <c r="E25" s="56" t="s">
        <v>75</v>
      </c>
      <c r="F25" s="56" t="s">
        <v>184</v>
      </c>
      <c r="G25" s="57" t="s">
        <v>197</v>
      </c>
      <c r="H25" s="58">
        <v>133657.5</v>
      </c>
      <c r="I25" s="58">
        <v>133657.5</v>
      </c>
      <c r="J25" s="58">
        <v>133657.5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customHeight="1" spans="1:23">
      <c r="A26" s="55">
        <v>301</v>
      </c>
      <c r="B26" s="55">
        <v>30199</v>
      </c>
      <c r="C26" s="55" t="s">
        <v>186</v>
      </c>
      <c r="D26" s="56" t="s">
        <v>183</v>
      </c>
      <c r="E26" s="56" t="s">
        <v>80</v>
      </c>
      <c r="F26" s="56" t="s">
        <v>186</v>
      </c>
      <c r="G26" s="57" t="s">
        <v>197</v>
      </c>
      <c r="H26" s="58">
        <v>224160</v>
      </c>
      <c r="I26" s="58">
        <v>224160</v>
      </c>
      <c r="J26" s="58">
        <v>224160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</row>
    <row r="27" customHeight="1" spans="1:23">
      <c r="A27" s="55">
        <v>301</v>
      </c>
      <c r="B27" s="55">
        <v>30107</v>
      </c>
      <c r="C27" s="55" t="s">
        <v>198</v>
      </c>
      <c r="D27" s="56" t="s">
        <v>191</v>
      </c>
      <c r="E27" s="56" t="s">
        <v>72</v>
      </c>
      <c r="F27" s="56" t="s">
        <v>192</v>
      </c>
      <c r="G27" s="57" t="s">
        <v>197</v>
      </c>
      <c r="H27" s="58">
        <v>794436</v>
      </c>
      <c r="I27" s="58">
        <v>794436</v>
      </c>
      <c r="J27" s="58">
        <v>794436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</row>
    <row r="28" customHeight="1" spans="1:23">
      <c r="A28" s="55">
        <v>301</v>
      </c>
      <c r="B28" s="55">
        <v>30107</v>
      </c>
      <c r="C28" s="55" t="s">
        <v>198</v>
      </c>
      <c r="D28" s="56" t="s">
        <v>191</v>
      </c>
      <c r="E28" s="56" t="s">
        <v>72</v>
      </c>
      <c r="F28" s="56" t="s">
        <v>192</v>
      </c>
      <c r="G28" s="57" t="s">
        <v>197</v>
      </c>
      <c r="H28" s="58">
        <v>1851792</v>
      </c>
      <c r="I28" s="58">
        <v>1851792</v>
      </c>
      <c r="J28" s="58">
        <v>1851792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</row>
    <row r="29" customHeight="1" spans="1:23">
      <c r="A29" s="55">
        <v>301</v>
      </c>
      <c r="B29" s="55">
        <v>30110</v>
      </c>
      <c r="C29" s="55" t="s">
        <v>187</v>
      </c>
      <c r="D29" s="56" t="s">
        <v>183</v>
      </c>
      <c r="E29" s="56" t="s">
        <v>75</v>
      </c>
      <c r="F29" s="56" t="s">
        <v>184</v>
      </c>
      <c r="G29" s="57" t="s">
        <v>197</v>
      </c>
      <c r="H29" s="58">
        <v>668287.51</v>
      </c>
      <c r="I29" s="58">
        <v>668287.51</v>
      </c>
      <c r="J29" s="58">
        <v>668287.51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</row>
    <row r="30" customHeight="1" spans="1:23">
      <c r="A30" s="55">
        <v>301</v>
      </c>
      <c r="B30" s="55">
        <v>30102</v>
      </c>
      <c r="C30" s="55" t="s">
        <v>190</v>
      </c>
      <c r="D30" s="56" t="s">
        <v>191</v>
      </c>
      <c r="E30" s="56" t="s">
        <v>72</v>
      </c>
      <c r="F30" s="56" t="s">
        <v>192</v>
      </c>
      <c r="G30" s="57" t="s">
        <v>197</v>
      </c>
      <c r="H30" s="58">
        <v>6750</v>
      </c>
      <c r="I30" s="58">
        <v>6750</v>
      </c>
      <c r="J30" s="58">
        <v>6750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</row>
    <row r="31" customHeight="1" spans="1:23">
      <c r="A31" s="55">
        <v>301</v>
      </c>
      <c r="B31" s="55">
        <v>30112</v>
      </c>
      <c r="C31" s="55" t="s">
        <v>182</v>
      </c>
      <c r="D31" s="56" t="s">
        <v>183</v>
      </c>
      <c r="E31" s="56" t="s">
        <v>75</v>
      </c>
      <c r="F31" s="56" t="s">
        <v>184</v>
      </c>
      <c r="G31" s="57" t="s">
        <v>197</v>
      </c>
      <c r="H31" s="58">
        <v>11700</v>
      </c>
      <c r="I31" s="58">
        <v>11700</v>
      </c>
      <c r="J31" s="58">
        <v>11700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</row>
    <row r="32" customHeight="1" spans="1:23">
      <c r="A32" s="55">
        <v>301</v>
      </c>
      <c r="B32" s="55">
        <v>30113</v>
      </c>
      <c r="C32" s="55" t="s">
        <v>138</v>
      </c>
      <c r="D32" s="56" t="s">
        <v>183</v>
      </c>
      <c r="E32" s="56" t="s">
        <v>194</v>
      </c>
      <c r="F32" s="56" t="s">
        <v>138</v>
      </c>
      <c r="G32" s="57" t="s">
        <v>197</v>
      </c>
      <c r="H32" s="58">
        <v>494095.26</v>
      </c>
      <c r="I32" s="58">
        <v>494095.26</v>
      </c>
      <c r="J32" s="58">
        <v>494095.26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</row>
    <row r="33" customHeight="1" spans="1:23">
      <c r="A33" s="55">
        <v>301</v>
      </c>
      <c r="B33" s="55">
        <v>30112</v>
      </c>
      <c r="C33" s="55" t="s">
        <v>182</v>
      </c>
      <c r="D33" s="56" t="s">
        <v>183</v>
      </c>
      <c r="E33" s="56" t="s">
        <v>75</v>
      </c>
      <c r="F33" s="56" t="s">
        <v>184</v>
      </c>
      <c r="G33" s="57" t="s">
        <v>197</v>
      </c>
      <c r="H33" s="58">
        <v>100243.13</v>
      </c>
      <c r="I33" s="58">
        <v>100243.13</v>
      </c>
      <c r="J33" s="58">
        <v>100243.13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</row>
    <row r="34" customHeight="1" spans="1:23">
      <c r="A34" s="55">
        <v>301</v>
      </c>
      <c r="B34" s="55">
        <v>30108</v>
      </c>
      <c r="C34" s="55" t="s">
        <v>195</v>
      </c>
      <c r="D34" s="56" t="s">
        <v>183</v>
      </c>
      <c r="E34" s="56" t="s">
        <v>75</v>
      </c>
      <c r="F34" s="56" t="s">
        <v>184</v>
      </c>
      <c r="G34" s="57" t="s">
        <v>197</v>
      </c>
      <c r="H34" s="58">
        <v>2227625.04</v>
      </c>
      <c r="I34" s="58">
        <v>2227625.04</v>
      </c>
      <c r="J34" s="58">
        <v>2227625.04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</row>
    <row r="35" customHeight="1" spans="1:23">
      <c r="A35" s="55">
        <v>301</v>
      </c>
      <c r="B35" s="55">
        <v>30101</v>
      </c>
      <c r="C35" s="55" t="s">
        <v>193</v>
      </c>
      <c r="D35" s="56" t="s">
        <v>183</v>
      </c>
      <c r="E35" s="56" t="s">
        <v>72</v>
      </c>
      <c r="F35" s="56" t="s">
        <v>189</v>
      </c>
      <c r="G35" s="57" t="s">
        <v>197</v>
      </c>
      <c r="H35" s="58">
        <v>8370781.2</v>
      </c>
      <c r="I35" s="58">
        <v>8370781.2</v>
      </c>
      <c r="J35" s="58">
        <v>8370781.2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</row>
    <row r="36" customHeight="1" spans="1:23">
      <c r="A36" s="55">
        <v>301</v>
      </c>
      <c r="B36" s="55">
        <v>30102</v>
      </c>
      <c r="C36" s="55" t="s">
        <v>190</v>
      </c>
      <c r="D36" s="56" t="s">
        <v>183</v>
      </c>
      <c r="E36" s="56" t="s">
        <v>72</v>
      </c>
      <c r="F36" s="56" t="s">
        <v>189</v>
      </c>
      <c r="G36" s="57" t="s">
        <v>197</v>
      </c>
      <c r="H36" s="58">
        <v>121728</v>
      </c>
      <c r="I36" s="58">
        <v>121728</v>
      </c>
      <c r="J36" s="58">
        <v>121728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customHeight="1" spans="1:23">
      <c r="A37" s="55">
        <v>301</v>
      </c>
      <c r="B37" s="55">
        <v>30102</v>
      </c>
      <c r="C37" s="55" t="s">
        <v>190</v>
      </c>
      <c r="D37" s="56" t="s">
        <v>183</v>
      </c>
      <c r="E37" s="56" t="s">
        <v>72</v>
      </c>
      <c r="F37" s="56" t="s">
        <v>189</v>
      </c>
      <c r="G37" s="57" t="s">
        <v>199</v>
      </c>
      <c r="H37" s="58">
        <v>360</v>
      </c>
      <c r="I37" s="58">
        <v>360</v>
      </c>
      <c r="J37" s="58">
        <v>360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</row>
    <row r="38" customHeight="1" spans="1:23">
      <c r="A38" s="55">
        <v>301</v>
      </c>
      <c r="B38" s="55">
        <v>30102</v>
      </c>
      <c r="C38" s="55" t="s">
        <v>190</v>
      </c>
      <c r="D38" s="56" t="s">
        <v>191</v>
      </c>
      <c r="E38" s="56" t="s">
        <v>72</v>
      </c>
      <c r="F38" s="56" t="s">
        <v>192</v>
      </c>
      <c r="G38" s="57" t="s">
        <v>199</v>
      </c>
      <c r="H38" s="58">
        <v>42600</v>
      </c>
      <c r="I38" s="58">
        <v>42600</v>
      </c>
      <c r="J38" s="58">
        <v>42600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</row>
    <row r="39" customHeight="1" spans="1:23">
      <c r="A39" s="55">
        <v>301</v>
      </c>
      <c r="B39" s="55">
        <v>30112</v>
      </c>
      <c r="C39" s="55" t="s">
        <v>182</v>
      </c>
      <c r="D39" s="56" t="s">
        <v>183</v>
      </c>
      <c r="E39" s="56" t="s">
        <v>75</v>
      </c>
      <c r="F39" s="56" t="s">
        <v>184</v>
      </c>
      <c r="G39" s="57" t="s">
        <v>199</v>
      </c>
      <c r="H39" s="58">
        <v>2762.22</v>
      </c>
      <c r="I39" s="58">
        <v>2762.22</v>
      </c>
      <c r="J39" s="58">
        <v>2762.22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</row>
    <row r="40" customHeight="1" spans="1:23">
      <c r="A40" s="55">
        <v>301</v>
      </c>
      <c r="B40" s="55">
        <v>30101</v>
      </c>
      <c r="C40" s="55" t="s">
        <v>193</v>
      </c>
      <c r="D40" s="56" t="s">
        <v>191</v>
      </c>
      <c r="E40" s="56" t="s">
        <v>72</v>
      </c>
      <c r="F40" s="56" t="s">
        <v>192</v>
      </c>
      <c r="G40" s="57" t="s">
        <v>199</v>
      </c>
      <c r="H40" s="58">
        <v>434568</v>
      </c>
      <c r="I40" s="58">
        <v>434568</v>
      </c>
      <c r="J40" s="58">
        <v>434568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</row>
    <row r="41" customHeight="1" spans="1:23">
      <c r="A41" s="55">
        <v>301</v>
      </c>
      <c r="B41" s="55">
        <v>30102</v>
      </c>
      <c r="C41" s="55" t="s">
        <v>190</v>
      </c>
      <c r="D41" s="56" t="s">
        <v>191</v>
      </c>
      <c r="E41" s="56" t="s">
        <v>72</v>
      </c>
      <c r="F41" s="56" t="s">
        <v>192</v>
      </c>
      <c r="G41" s="57" t="s">
        <v>199</v>
      </c>
      <c r="H41" s="58">
        <v>6300</v>
      </c>
      <c r="I41" s="58">
        <v>6300</v>
      </c>
      <c r="J41" s="58">
        <v>6300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customHeight="1" spans="1:23">
      <c r="A42" s="55">
        <v>301</v>
      </c>
      <c r="B42" s="55">
        <v>30107</v>
      </c>
      <c r="C42" s="55" t="s">
        <v>198</v>
      </c>
      <c r="D42" s="56" t="s">
        <v>191</v>
      </c>
      <c r="E42" s="56" t="s">
        <v>72</v>
      </c>
      <c r="F42" s="56" t="s">
        <v>192</v>
      </c>
      <c r="G42" s="57" t="s">
        <v>199</v>
      </c>
      <c r="H42" s="58">
        <v>28440</v>
      </c>
      <c r="I42" s="58">
        <v>28440</v>
      </c>
      <c r="J42" s="58">
        <v>28440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customHeight="1" spans="1:23">
      <c r="A43" s="55">
        <v>301</v>
      </c>
      <c r="B43" s="55">
        <v>30107</v>
      </c>
      <c r="C43" s="55" t="s">
        <v>198</v>
      </c>
      <c r="D43" s="56" t="s">
        <v>191</v>
      </c>
      <c r="E43" s="56" t="s">
        <v>72</v>
      </c>
      <c r="F43" s="56" t="s">
        <v>192</v>
      </c>
      <c r="G43" s="57" t="s">
        <v>199</v>
      </c>
      <c r="H43" s="58">
        <v>12216</v>
      </c>
      <c r="I43" s="58">
        <v>12216</v>
      </c>
      <c r="J43" s="58">
        <v>12216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</row>
    <row r="44" customHeight="1" spans="1:23">
      <c r="A44" s="55">
        <v>301</v>
      </c>
      <c r="B44" s="55">
        <v>30112</v>
      </c>
      <c r="C44" s="55" t="s">
        <v>182</v>
      </c>
      <c r="D44" s="56" t="s">
        <v>183</v>
      </c>
      <c r="E44" s="56" t="s">
        <v>75</v>
      </c>
      <c r="F44" s="56" t="s">
        <v>184</v>
      </c>
      <c r="G44" s="57" t="s">
        <v>199</v>
      </c>
      <c r="H44" s="58">
        <v>720</v>
      </c>
      <c r="I44" s="58">
        <v>720</v>
      </c>
      <c r="J44" s="58">
        <v>720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</row>
    <row r="45" customHeight="1" spans="1:23">
      <c r="A45" s="55">
        <v>301</v>
      </c>
      <c r="B45" s="55">
        <v>30102</v>
      </c>
      <c r="C45" s="55" t="s">
        <v>190</v>
      </c>
      <c r="D45" s="56" t="s">
        <v>191</v>
      </c>
      <c r="E45" s="56" t="s">
        <v>72</v>
      </c>
      <c r="F45" s="56" t="s">
        <v>192</v>
      </c>
      <c r="G45" s="57" t="s">
        <v>199</v>
      </c>
      <c r="H45" s="58">
        <v>28320</v>
      </c>
      <c r="I45" s="58">
        <v>28320</v>
      </c>
      <c r="J45" s="58">
        <v>28320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</row>
    <row r="46" customHeight="1" spans="1:23">
      <c r="A46" s="55">
        <v>301</v>
      </c>
      <c r="B46" s="55">
        <v>30108</v>
      </c>
      <c r="C46" s="55" t="s">
        <v>195</v>
      </c>
      <c r="D46" s="56" t="s">
        <v>183</v>
      </c>
      <c r="E46" s="56" t="s">
        <v>75</v>
      </c>
      <c r="F46" s="56" t="s">
        <v>184</v>
      </c>
      <c r="G46" s="57" t="s">
        <v>199</v>
      </c>
      <c r="H46" s="58">
        <v>110488.8</v>
      </c>
      <c r="I46" s="58">
        <v>110488.8</v>
      </c>
      <c r="J46" s="58">
        <v>110488.8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</row>
    <row r="47" customHeight="1" spans="1:23">
      <c r="A47" s="55">
        <v>301</v>
      </c>
      <c r="B47" s="55">
        <v>30113</v>
      </c>
      <c r="C47" s="55" t="s">
        <v>138</v>
      </c>
      <c r="D47" s="56" t="s">
        <v>183</v>
      </c>
      <c r="E47" s="56" t="s">
        <v>194</v>
      </c>
      <c r="F47" s="56" t="s">
        <v>138</v>
      </c>
      <c r="G47" s="57" t="s">
        <v>199</v>
      </c>
      <c r="H47" s="58">
        <v>27622.2</v>
      </c>
      <c r="I47" s="58">
        <v>27622.2</v>
      </c>
      <c r="J47" s="58">
        <v>27622.2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</row>
    <row r="48" customHeight="1" spans="1:23">
      <c r="A48" s="55">
        <v>301</v>
      </c>
      <c r="B48" s="55">
        <v>30112</v>
      </c>
      <c r="C48" s="55" t="s">
        <v>182</v>
      </c>
      <c r="D48" s="56" t="s">
        <v>183</v>
      </c>
      <c r="E48" s="56" t="s">
        <v>75</v>
      </c>
      <c r="F48" s="56" t="s">
        <v>184</v>
      </c>
      <c r="G48" s="57" t="s">
        <v>199</v>
      </c>
      <c r="H48" s="58">
        <v>3470.98</v>
      </c>
      <c r="I48" s="58">
        <v>3470.98</v>
      </c>
      <c r="J48" s="58">
        <v>3470.98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</row>
    <row r="49" customHeight="1" spans="1:23">
      <c r="A49" s="55">
        <v>301</v>
      </c>
      <c r="B49" s="55">
        <v>30112</v>
      </c>
      <c r="C49" s="55" t="s">
        <v>182</v>
      </c>
      <c r="D49" s="56" t="s">
        <v>183</v>
      </c>
      <c r="E49" s="56" t="s">
        <v>75</v>
      </c>
      <c r="F49" s="56" t="s">
        <v>184</v>
      </c>
      <c r="G49" s="57" t="s">
        <v>199</v>
      </c>
      <c r="H49" s="58">
        <v>3867.11</v>
      </c>
      <c r="I49" s="58">
        <v>3867.11</v>
      </c>
      <c r="J49" s="58">
        <v>3867.11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</row>
    <row r="50" customHeight="1" spans="1:23">
      <c r="A50" s="55">
        <v>301</v>
      </c>
      <c r="B50" s="55">
        <v>30110</v>
      </c>
      <c r="C50" s="55" t="s">
        <v>187</v>
      </c>
      <c r="D50" s="56" t="s">
        <v>183</v>
      </c>
      <c r="E50" s="56" t="s">
        <v>75</v>
      </c>
      <c r="F50" s="56" t="s">
        <v>184</v>
      </c>
      <c r="G50" s="57" t="s">
        <v>199</v>
      </c>
      <c r="H50" s="58">
        <v>33146.64</v>
      </c>
      <c r="I50" s="58">
        <v>33146.64</v>
      </c>
      <c r="J50" s="58">
        <v>33146.64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</row>
    <row r="51" customHeight="1" spans="1:23">
      <c r="A51" s="55">
        <v>302</v>
      </c>
      <c r="B51" s="55"/>
      <c r="C51" s="55"/>
      <c r="D51" s="56" t="s">
        <v>200</v>
      </c>
      <c r="E51" s="56"/>
      <c r="F51" s="56"/>
      <c r="G51" s="57"/>
      <c r="H51" s="58">
        <v>2620850</v>
      </c>
      <c r="I51" s="58">
        <v>2620850</v>
      </c>
      <c r="J51" s="58">
        <v>2539800</v>
      </c>
      <c r="K51" s="58">
        <v>0</v>
      </c>
      <c r="L51" s="58">
        <v>0</v>
      </c>
      <c r="M51" s="58">
        <v>4050</v>
      </c>
      <c r="N51" s="58">
        <v>77000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</row>
    <row r="52" customHeight="1" spans="1:23">
      <c r="A52" s="55">
        <v>302</v>
      </c>
      <c r="B52" s="55">
        <v>30205</v>
      </c>
      <c r="C52" s="55" t="s">
        <v>201</v>
      </c>
      <c r="D52" s="56" t="s">
        <v>191</v>
      </c>
      <c r="E52" s="56" t="s">
        <v>75</v>
      </c>
      <c r="F52" s="56" t="s">
        <v>202</v>
      </c>
      <c r="G52" s="57" t="s">
        <v>185</v>
      </c>
      <c r="H52" s="58">
        <v>14300</v>
      </c>
      <c r="I52" s="58">
        <v>14300</v>
      </c>
      <c r="J52" s="58">
        <v>14300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</row>
    <row r="53" customHeight="1" spans="1:23">
      <c r="A53" s="55">
        <v>302</v>
      </c>
      <c r="B53" s="55">
        <v>30218</v>
      </c>
      <c r="C53" s="55" t="s">
        <v>203</v>
      </c>
      <c r="D53" s="56" t="s">
        <v>204</v>
      </c>
      <c r="E53" s="56" t="s">
        <v>88</v>
      </c>
      <c r="F53" s="56" t="s">
        <v>205</v>
      </c>
      <c r="G53" s="57" t="s">
        <v>185</v>
      </c>
      <c r="H53" s="58">
        <v>130000</v>
      </c>
      <c r="I53" s="58">
        <v>130000</v>
      </c>
      <c r="J53" s="58">
        <v>130000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</row>
    <row r="54" customHeight="1" spans="1:23">
      <c r="A54" s="55">
        <v>302</v>
      </c>
      <c r="B54" s="55">
        <v>30239</v>
      </c>
      <c r="C54" s="55" t="s">
        <v>206</v>
      </c>
      <c r="D54" s="56" t="s">
        <v>191</v>
      </c>
      <c r="E54" s="56" t="s">
        <v>75</v>
      </c>
      <c r="F54" s="56" t="s">
        <v>202</v>
      </c>
      <c r="G54" s="57" t="s">
        <v>185</v>
      </c>
      <c r="H54" s="58">
        <v>269500</v>
      </c>
      <c r="I54" s="58">
        <v>269500</v>
      </c>
      <c r="J54" s="58">
        <v>237500</v>
      </c>
      <c r="K54" s="58">
        <v>0</v>
      </c>
      <c r="L54" s="58">
        <v>0</v>
      </c>
      <c r="M54" s="58">
        <v>0</v>
      </c>
      <c r="N54" s="58">
        <v>32000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</row>
    <row r="55" customHeight="1" spans="1:23">
      <c r="A55" s="55">
        <v>302</v>
      </c>
      <c r="B55" s="55">
        <v>30216</v>
      </c>
      <c r="C55" s="55" t="s">
        <v>207</v>
      </c>
      <c r="D55" s="56" t="s">
        <v>191</v>
      </c>
      <c r="E55" s="56" t="s">
        <v>75</v>
      </c>
      <c r="F55" s="56" t="s">
        <v>202</v>
      </c>
      <c r="G55" s="57" t="s">
        <v>185</v>
      </c>
      <c r="H55" s="58">
        <v>40600</v>
      </c>
      <c r="I55" s="58">
        <v>40600</v>
      </c>
      <c r="J55" s="58">
        <v>40600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</row>
    <row r="56" customHeight="1" spans="1:23">
      <c r="A56" s="55">
        <v>302</v>
      </c>
      <c r="B56" s="55">
        <v>30201</v>
      </c>
      <c r="C56" s="55" t="s">
        <v>208</v>
      </c>
      <c r="D56" s="56" t="s">
        <v>204</v>
      </c>
      <c r="E56" s="56" t="s">
        <v>72</v>
      </c>
      <c r="F56" s="56" t="s">
        <v>209</v>
      </c>
      <c r="G56" s="57" t="s">
        <v>185</v>
      </c>
      <c r="H56" s="58">
        <v>473800</v>
      </c>
      <c r="I56" s="58">
        <v>473800</v>
      </c>
      <c r="J56" s="58">
        <v>460300</v>
      </c>
      <c r="K56" s="58">
        <v>0</v>
      </c>
      <c r="L56" s="58">
        <v>0</v>
      </c>
      <c r="M56" s="58">
        <v>3500</v>
      </c>
      <c r="N56" s="58">
        <v>10000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</row>
    <row r="57" customHeight="1" spans="1:23">
      <c r="A57" s="55">
        <v>302</v>
      </c>
      <c r="B57" s="55">
        <v>30207</v>
      </c>
      <c r="C57" s="55" t="s">
        <v>210</v>
      </c>
      <c r="D57" s="56" t="s">
        <v>191</v>
      </c>
      <c r="E57" s="56" t="s">
        <v>75</v>
      </c>
      <c r="F57" s="56" t="s">
        <v>202</v>
      </c>
      <c r="G57" s="57" t="s">
        <v>185</v>
      </c>
      <c r="H57" s="58">
        <v>17250</v>
      </c>
      <c r="I57" s="58">
        <v>17250</v>
      </c>
      <c r="J57" s="58">
        <v>12250</v>
      </c>
      <c r="K57" s="58">
        <v>0</v>
      </c>
      <c r="L57" s="58">
        <v>0</v>
      </c>
      <c r="M57" s="58">
        <v>0</v>
      </c>
      <c r="N57" s="58">
        <v>5000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</row>
    <row r="58" customHeight="1" spans="1:23">
      <c r="A58" s="55">
        <v>302</v>
      </c>
      <c r="B58" s="55">
        <v>30211</v>
      </c>
      <c r="C58" s="55" t="s">
        <v>211</v>
      </c>
      <c r="D58" s="56" t="s">
        <v>204</v>
      </c>
      <c r="E58" s="56" t="s">
        <v>72</v>
      </c>
      <c r="F58" s="56" t="s">
        <v>209</v>
      </c>
      <c r="G58" s="57" t="s">
        <v>185</v>
      </c>
      <c r="H58" s="58">
        <v>189750</v>
      </c>
      <c r="I58" s="58">
        <v>189750</v>
      </c>
      <c r="J58" s="58">
        <v>184750</v>
      </c>
      <c r="K58" s="58">
        <v>0</v>
      </c>
      <c r="L58" s="58">
        <v>0</v>
      </c>
      <c r="M58" s="58">
        <v>0</v>
      </c>
      <c r="N58" s="58">
        <v>5000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</row>
    <row r="59" customHeight="1" spans="1:23">
      <c r="A59" s="55">
        <v>302</v>
      </c>
      <c r="B59" s="55">
        <v>30215</v>
      </c>
      <c r="C59" s="55" t="s">
        <v>212</v>
      </c>
      <c r="D59" s="56" t="s">
        <v>204</v>
      </c>
      <c r="E59" s="56" t="s">
        <v>75</v>
      </c>
      <c r="F59" s="56" t="s">
        <v>212</v>
      </c>
      <c r="G59" s="57" t="s">
        <v>185</v>
      </c>
      <c r="H59" s="58">
        <v>9500</v>
      </c>
      <c r="I59" s="58">
        <v>9500</v>
      </c>
      <c r="J59" s="58">
        <v>9500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</row>
    <row r="60" customHeight="1" spans="1:23">
      <c r="A60" s="55">
        <v>302</v>
      </c>
      <c r="B60" s="55">
        <v>30217</v>
      </c>
      <c r="C60" s="55" t="s">
        <v>213</v>
      </c>
      <c r="D60" s="56" t="s">
        <v>204</v>
      </c>
      <c r="E60" s="56" t="s">
        <v>89</v>
      </c>
      <c r="F60" s="56" t="s">
        <v>213</v>
      </c>
      <c r="G60" s="57" t="s">
        <v>185</v>
      </c>
      <c r="H60" s="58">
        <v>1500</v>
      </c>
      <c r="I60" s="58">
        <v>1500</v>
      </c>
      <c r="J60" s="58">
        <v>1500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</row>
    <row r="61" customHeight="1" spans="1:23">
      <c r="A61" s="55">
        <v>302</v>
      </c>
      <c r="B61" s="55">
        <v>30213</v>
      </c>
      <c r="C61" s="55" t="s">
        <v>214</v>
      </c>
      <c r="D61" s="56" t="s">
        <v>204</v>
      </c>
      <c r="E61" s="56" t="s">
        <v>92</v>
      </c>
      <c r="F61" s="56" t="s">
        <v>214</v>
      </c>
      <c r="G61" s="57" t="s">
        <v>185</v>
      </c>
      <c r="H61" s="58">
        <v>4500</v>
      </c>
      <c r="I61" s="58">
        <v>4500</v>
      </c>
      <c r="J61" s="58">
        <v>4500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</row>
    <row r="62" customHeight="1" spans="1:23">
      <c r="A62" s="55">
        <v>302</v>
      </c>
      <c r="B62" s="55">
        <v>30231</v>
      </c>
      <c r="C62" s="55" t="s">
        <v>215</v>
      </c>
      <c r="D62" s="56" t="s">
        <v>204</v>
      </c>
      <c r="E62" s="56" t="s">
        <v>77</v>
      </c>
      <c r="F62" s="56" t="s">
        <v>215</v>
      </c>
      <c r="G62" s="57" t="s">
        <v>185</v>
      </c>
      <c r="H62" s="58">
        <v>40000</v>
      </c>
      <c r="I62" s="58">
        <v>40000</v>
      </c>
      <c r="J62" s="58">
        <v>40000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</row>
    <row r="63" customHeight="1" spans="1:23">
      <c r="A63" s="55">
        <v>302</v>
      </c>
      <c r="B63" s="55">
        <v>30239</v>
      </c>
      <c r="C63" s="55" t="s">
        <v>206</v>
      </c>
      <c r="D63" s="56" t="s">
        <v>204</v>
      </c>
      <c r="E63" s="56" t="s">
        <v>72</v>
      </c>
      <c r="F63" s="56" t="s">
        <v>209</v>
      </c>
      <c r="G63" s="57" t="s">
        <v>185</v>
      </c>
      <c r="H63" s="58">
        <v>113400</v>
      </c>
      <c r="I63" s="58">
        <v>113400</v>
      </c>
      <c r="J63" s="58">
        <v>113400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</row>
    <row r="64" customHeight="1" spans="1:23">
      <c r="A64" s="55">
        <v>302</v>
      </c>
      <c r="B64" s="55">
        <v>30226</v>
      </c>
      <c r="C64" s="55" t="s">
        <v>216</v>
      </c>
      <c r="D64" s="56" t="s">
        <v>191</v>
      </c>
      <c r="E64" s="56" t="s">
        <v>75</v>
      </c>
      <c r="F64" s="56" t="s">
        <v>202</v>
      </c>
      <c r="G64" s="57" t="s">
        <v>185</v>
      </c>
      <c r="H64" s="58">
        <v>10000</v>
      </c>
      <c r="I64" s="58">
        <v>10000</v>
      </c>
      <c r="J64" s="58">
        <v>10000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</row>
    <row r="65" customHeight="1" spans="1:23">
      <c r="A65" s="55">
        <v>302</v>
      </c>
      <c r="B65" s="55">
        <v>30206</v>
      </c>
      <c r="C65" s="55" t="s">
        <v>217</v>
      </c>
      <c r="D65" s="56" t="s">
        <v>191</v>
      </c>
      <c r="E65" s="56" t="s">
        <v>75</v>
      </c>
      <c r="F65" s="56" t="s">
        <v>202</v>
      </c>
      <c r="G65" s="57" t="s">
        <v>185</v>
      </c>
      <c r="H65" s="58">
        <v>63000</v>
      </c>
      <c r="I65" s="58">
        <v>63000</v>
      </c>
      <c r="J65" s="58">
        <v>63000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</row>
    <row r="66" customHeight="1" spans="1:23">
      <c r="A66" s="55">
        <v>302</v>
      </c>
      <c r="B66" s="55">
        <v>30299</v>
      </c>
      <c r="C66" s="55" t="s">
        <v>218</v>
      </c>
      <c r="D66" s="56" t="s">
        <v>204</v>
      </c>
      <c r="E66" s="56" t="s">
        <v>80</v>
      </c>
      <c r="F66" s="56" t="s">
        <v>218</v>
      </c>
      <c r="G66" s="57" t="s">
        <v>185</v>
      </c>
      <c r="H66" s="58">
        <v>743000</v>
      </c>
      <c r="I66" s="58">
        <v>743000</v>
      </c>
      <c r="J66" s="58">
        <v>723000</v>
      </c>
      <c r="K66" s="58">
        <v>0</v>
      </c>
      <c r="L66" s="58">
        <v>0</v>
      </c>
      <c r="M66" s="58">
        <v>0</v>
      </c>
      <c r="N66" s="58">
        <v>20000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</row>
    <row r="67" customHeight="1" spans="1:23">
      <c r="A67" s="55">
        <v>302</v>
      </c>
      <c r="B67" s="55">
        <v>30202</v>
      </c>
      <c r="C67" s="55" t="s">
        <v>219</v>
      </c>
      <c r="D67" s="56" t="s">
        <v>191</v>
      </c>
      <c r="E67" s="56" t="s">
        <v>75</v>
      </c>
      <c r="F67" s="56" t="s">
        <v>202</v>
      </c>
      <c r="G67" s="57" t="s">
        <v>185</v>
      </c>
      <c r="H67" s="58">
        <v>201400</v>
      </c>
      <c r="I67" s="58">
        <v>201400</v>
      </c>
      <c r="J67" s="58">
        <v>196400</v>
      </c>
      <c r="K67" s="58">
        <v>0</v>
      </c>
      <c r="L67" s="58">
        <v>0</v>
      </c>
      <c r="M67" s="58">
        <v>0</v>
      </c>
      <c r="N67" s="58">
        <v>5000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</row>
    <row r="68" customHeight="1" spans="1:23">
      <c r="A68" s="55">
        <v>302</v>
      </c>
      <c r="B68" s="55">
        <v>30213</v>
      </c>
      <c r="C68" s="55" t="s">
        <v>214</v>
      </c>
      <c r="D68" s="56" t="s">
        <v>191</v>
      </c>
      <c r="E68" s="56" t="s">
        <v>75</v>
      </c>
      <c r="F68" s="56" t="s">
        <v>202</v>
      </c>
      <c r="G68" s="57" t="s">
        <v>185</v>
      </c>
      <c r="H68" s="58">
        <v>20000</v>
      </c>
      <c r="I68" s="58">
        <v>20000</v>
      </c>
      <c r="J68" s="58">
        <v>20000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</row>
    <row r="69" customHeight="1" spans="1:23">
      <c r="A69" s="55">
        <v>302</v>
      </c>
      <c r="B69" s="55">
        <v>30299</v>
      </c>
      <c r="C69" s="55" t="s">
        <v>218</v>
      </c>
      <c r="D69" s="56" t="s">
        <v>191</v>
      </c>
      <c r="E69" s="56" t="s">
        <v>75</v>
      </c>
      <c r="F69" s="56" t="s">
        <v>202</v>
      </c>
      <c r="G69" s="57" t="s">
        <v>185</v>
      </c>
      <c r="H69" s="58">
        <v>100000</v>
      </c>
      <c r="I69" s="58">
        <v>100000</v>
      </c>
      <c r="J69" s="58">
        <v>100000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</row>
    <row r="70" customHeight="1" spans="1:23">
      <c r="A70" s="55">
        <v>302</v>
      </c>
      <c r="B70" s="55">
        <v>30217</v>
      </c>
      <c r="C70" s="55" t="s">
        <v>213</v>
      </c>
      <c r="D70" s="56" t="s">
        <v>204</v>
      </c>
      <c r="E70" s="56" t="s">
        <v>89</v>
      </c>
      <c r="F70" s="56" t="s">
        <v>213</v>
      </c>
      <c r="G70" s="57" t="s">
        <v>197</v>
      </c>
      <c r="H70" s="58">
        <v>4500</v>
      </c>
      <c r="I70" s="58">
        <v>4500</v>
      </c>
      <c r="J70" s="58">
        <v>4500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</row>
    <row r="71" customHeight="1" spans="1:23">
      <c r="A71" s="55">
        <v>302</v>
      </c>
      <c r="B71" s="55">
        <v>30213</v>
      </c>
      <c r="C71" s="55" t="s">
        <v>214</v>
      </c>
      <c r="D71" s="56" t="s">
        <v>204</v>
      </c>
      <c r="E71" s="56" t="s">
        <v>92</v>
      </c>
      <c r="F71" s="56" t="s">
        <v>214</v>
      </c>
      <c r="G71" s="57" t="s">
        <v>197</v>
      </c>
      <c r="H71" s="58">
        <v>12840</v>
      </c>
      <c r="I71" s="58">
        <v>12840</v>
      </c>
      <c r="J71" s="58">
        <v>12840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</row>
    <row r="72" customHeight="1" spans="1:23">
      <c r="A72" s="55">
        <v>302</v>
      </c>
      <c r="B72" s="55">
        <v>30202</v>
      </c>
      <c r="C72" s="55" t="s">
        <v>219</v>
      </c>
      <c r="D72" s="56" t="s">
        <v>191</v>
      </c>
      <c r="E72" s="56" t="s">
        <v>75</v>
      </c>
      <c r="F72" s="56" t="s">
        <v>202</v>
      </c>
      <c r="G72" s="57" t="s">
        <v>197</v>
      </c>
      <c r="H72" s="58">
        <v>10908</v>
      </c>
      <c r="I72" s="58">
        <v>10908</v>
      </c>
      <c r="J72" s="58">
        <v>10908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</row>
    <row r="73" customHeight="1" spans="1:23">
      <c r="A73" s="55">
        <v>302</v>
      </c>
      <c r="B73" s="55">
        <v>30201</v>
      </c>
      <c r="C73" s="55" t="s">
        <v>208</v>
      </c>
      <c r="D73" s="56" t="s">
        <v>204</v>
      </c>
      <c r="E73" s="56" t="s">
        <v>72</v>
      </c>
      <c r="F73" s="56" t="s">
        <v>209</v>
      </c>
      <c r="G73" s="57" t="s">
        <v>197</v>
      </c>
      <c r="H73" s="58">
        <v>38092</v>
      </c>
      <c r="I73" s="58">
        <v>38092</v>
      </c>
      <c r="J73" s="58">
        <v>38092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</row>
    <row r="74" customHeight="1" spans="1:23">
      <c r="A74" s="55">
        <v>302</v>
      </c>
      <c r="B74" s="55">
        <v>30205</v>
      </c>
      <c r="C74" s="55" t="s">
        <v>201</v>
      </c>
      <c r="D74" s="56" t="s">
        <v>191</v>
      </c>
      <c r="E74" s="56" t="s">
        <v>75</v>
      </c>
      <c r="F74" s="56" t="s">
        <v>202</v>
      </c>
      <c r="G74" s="57" t="s">
        <v>197</v>
      </c>
      <c r="H74" s="58">
        <v>3852</v>
      </c>
      <c r="I74" s="58">
        <v>3852</v>
      </c>
      <c r="J74" s="58">
        <v>3852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</row>
    <row r="75" customHeight="1" spans="1:23">
      <c r="A75" s="55">
        <v>302</v>
      </c>
      <c r="B75" s="55">
        <v>30211</v>
      </c>
      <c r="C75" s="55" t="s">
        <v>211</v>
      </c>
      <c r="D75" s="56" t="s">
        <v>204</v>
      </c>
      <c r="E75" s="56" t="s">
        <v>72</v>
      </c>
      <c r="F75" s="56" t="s">
        <v>209</v>
      </c>
      <c r="G75" s="57" t="s">
        <v>197</v>
      </c>
      <c r="H75" s="58">
        <v>19260</v>
      </c>
      <c r="I75" s="58">
        <v>19260</v>
      </c>
      <c r="J75" s="58">
        <v>19260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</row>
    <row r="76" customHeight="1" spans="1:23">
      <c r="A76" s="55">
        <v>302</v>
      </c>
      <c r="B76" s="55">
        <v>30216</v>
      </c>
      <c r="C76" s="55" t="s">
        <v>207</v>
      </c>
      <c r="D76" s="56" t="s">
        <v>191</v>
      </c>
      <c r="E76" s="56" t="s">
        <v>75</v>
      </c>
      <c r="F76" s="56" t="s">
        <v>202</v>
      </c>
      <c r="G76" s="57" t="s">
        <v>197</v>
      </c>
      <c r="H76" s="58">
        <v>10700</v>
      </c>
      <c r="I76" s="58">
        <v>10700</v>
      </c>
      <c r="J76" s="58">
        <v>10700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</row>
    <row r="77" customHeight="1" spans="1:23">
      <c r="A77" s="55">
        <v>302</v>
      </c>
      <c r="B77" s="55">
        <v>30207</v>
      </c>
      <c r="C77" s="55" t="s">
        <v>210</v>
      </c>
      <c r="D77" s="56" t="s">
        <v>191</v>
      </c>
      <c r="E77" s="56" t="s">
        <v>75</v>
      </c>
      <c r="F77" s="56" t="s">
        <v>202</v>
      </c>
      <c r="G77" s="57" t="s">
        <v>197</v>
      </c>
      <c r="H77" s="58">
        <v>6420</v>
      </c>
      <c r="I77" s="58">
        <v>6420</v>
      </c>
      <c r="J77" s="58">
        <v>6420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</row>
    <row r="78" customHeight="1" spans="1:23">
      <c r="A78" s="55">
        <v>302</v>
      </c>
      <c r="B78" s="55">
        <v>30215</v>
      </c>
      <c r="C78" s="55" t="s">
        <v>212</v>
      </c>
      <c r="D78" s="56" t="s">
        <v>204</v>
      </c>
      <c r="E78" s="56" t="s">
        <v>75</v>
      </c>
      <c r="F78" s="56" t="s">
        <v>212</v>
      </c>
      <c r="G78" s="57" t="s">
        <v>197</v>
      </c>
      <c r="H78" s="58">
        <v>12840</v>
      </c>
      <c r="I78" s="58">
        <v>12840</v>
      </c>
      <c r="J78" s="58">
        <v>12840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</row>
    <row r="79" customHeight="1" spans="1:23">
      <c r="A79" s="55">
        <v>302</v>
      </c>
      <c r="B79" s="55">
        <v>30206</v>
      </c>
      <c r="C79" s="55" t="s">
        <v>217</v>
      </c>
      <c r="D79" s="56" t="s">
        <v>191</v>
      </c>
      <c r="E79" s="56" t="s">
        <v>75</v>
      </c>
      <c r="F79" s="56" t="s">
        <v>202</v>
      </c>
      <c r="G79" s="57" t="s">
        <v>197</v>
      </c>
      <c r="H79" s="58">
        <v>8988</v>
      </c>
      <c r="I79" s="58">
        <v>8988</v>
      </c>
      <c r="J79" s="58">
        <v>8988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</row>
    <row r="80" customHeight="1" spans="1:23">
      <c r="A80" s="55">
        <v>302</v>
      </c>
      <c r="B80" s="55">
        <v>30201</v>
      </c>
      <c r="C80" s="55" t="s">
        <v>208</v>
      </c>
      <c r="D80" s="56" t="s">
        <v>204</v>
      </c>
      <c r="E80" s="56" t="s">
        <v>72</v>
      </c>
      <c r="F80" s="56" t="s">
        <v>209</v>
      </c>
      <c r="G80" s="57" t="s">
        <v>199</v>
      </c>
      <c r="H80" s="58">
        <v>3600</v>
      </c>
      <c r="I80" s="58">
        <v>3600</v>
      </c>
      <c r="J80" s="58">
        <v>3600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</row>
    <row r="81" customHeight="1" spans="1:23">
      <c r="A81" s="55">
        <v>302</v>
      </c>
      <c r="B81" s="55">
        <v>30299</v>
      </c>
      <c r="C81" s="55" t="s">
        <v>218</v>
      </c>
      <c r="D81" s="56" t="s">
        <v>204</v>
      </c>
      <c r="E81" s="56" t="s">
        <v>80</v>
      </c>
      <c r="F81" s="56" t="s">
        <v>218</v>
      </c>
      <c r="G81" s="57" t="s">
        <v>199</v>
      </c>
      <c r="H81" s="58">
        <v>550</v>
      </c>
      <c r="I81" s="58">
        <v>550</v>
      </c>
      <c r="J81" s="58">
        <v>0</v>
      </c>
      <c r="K81" s="58">
        <v>0</v>
      </c>
      <c r="L81" s="58">
        <v>0</v>
      </c>
      <c r="M81" s="58">
        <v>550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</row>
    <row r="82" customHeight="1" spans="1:23">
      <c r="A82" s="55">
        <v>302</v>
      </c>
      <c r="B82" s="55">
        <v>30239</v>
      </c>
      <c r="C82" s="55" t="s">
        <v>206</v>
      </c>
      <c r="D82" s="56" t="s">
        <v>191</v>
      </c>
      <c r="E82" s="56" t="s">
        <v>75</v>
      </c>
      <c r="F82" s="56" t="s">
        <v>202</v>
      </c>
      <c r="G82" s="57" t="s">
        <v>199</v>
      </c>
      <c r="H82" s="58">
        <v>43200</v>
      </c>
      <c r="I82" s="58">
        <v>43200</v>
      </c>
      <c r="J82" s="58">
        <v>43200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</row>
    <row r="83" customHeight="1" spans="1:23">
      <c r="A83" s="55">
        <v>302</v>
      </c>
      <c r="B83" s="55">
        <v>30206</v>
      </c>
      <c r="C83" s="55" t="s">
        <v>217</v>
      </c>
      <c r="D83" s="56" t="s">
        <v>191</v>
      </c>
      <c r="E83" s="56" t="s">
        <v>75</v>
      </c>
      <c r="F83" s="56" t="s">
        <v>202</v>
      </c>
      <c r="G83" s="57" t="s">
        <v>199</v>
      </c>
      <c r="H83" s="58">
        <v>400</v>
      </c>
      <c r="I83" s="58">
        <v>400</v>
      </c>
      <c r="J83" s="58">
        <v>400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</row>
    <row r="84" customHeight="1" spans="1:23">
      <c r="A84" s="55">
        <v>302</v>
      </c>
      <c r="B84" s="55">
        <v>30217</v>
      </c>
      <c r="C84" s="55" t="s">
        <v>213</v>
      </c>
      <c r="D84" s="56" t="s">
        <v>204</v>
      </c>
      <c r="E84" s="56" t="s">
        <v>89</v>
      </c>
      <c r="F84" s="56" t="s">
        <v>213</v>
      </c>
      <c r="G84" s="57" t="s">
        <v>199</v>
      </c>
      <c r="H84" s="58">
        <v>3200</v>
      </c>
      <c r="I84" s="58">
        <v>3200</v>
      </c>
      <c r="J84" s="58">
        <v>3200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</row>
    <row r="85" customHeight="1" spans="1:23">
      <c r="A85" s="55">
        <v>303</v>
      </c>
      <c r="B85" s="55"/>
      <c r="C85" s="55"/>
      <c r="D85" s="56" t="s">
        <v>220</v>
      </c>
      <c r="E85" s="56"/>
      <c r="F85" s="56"/>
      <c r="G85" s="57"/>
      <c r="H85" s="58">
        <v>512956.7</v>
      </c>
      <c r="I85" s="58">
        <v>512956.7</v>
      </c>
      <c r="J85" s="58">
        <v>512956.7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</row>
    <row r="86" customHeight="1" spans="1:23">
      <c r="A86" s="55">
        <v>303</v>
      </c>
      <c r="B86" s="55">
        <v>30305</v>
      </c>
      <c r="C86" s="55" t="s">
        <v>221</v>
      </c>
      <c r="D86" s="56" t="s">
        <v>222</v>
      </c>
      <c r="E86" s="56" t="s">
        <v>72</v>
      </c>
      <c r="F86" s="56" t="s">
        <v>223</v>
      </c>
      <c r="G86" s="57" t="s">
        <v>185</v>
      </c>
      <c r="H86" s="58">
        <v>189192</v>
      </c>
      <c r="I86" s="58">
        <v>189192</v>
      </c>
      <c r="J86" s="58">
        <v>189192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</row>
    <row r="87" customHeight="1" spans="1:23">
      <c r="A87" s="55">
        <v>303</v>
      </c>
      <c r="B87" s="55">
        <v>30301</v>
      </c>
      <c r="C87" s="55" t="s">
        <v>224</v>
      </c>
      <c r="D87" s="56" t="s">
        <v>222</v>
      </c>
      <c r="E87" s="56" t="s">
        <v>71</v>
      </c>
      <c r="F87" s="56" t="s">
        <v>225</v>
      </c>
      <c r="G87" s="57" t="s">
        <v>185</v>
      </c>
      <c r="H87" s="58">
        <v>3600</v>
      </c>
      <c r="I87" s="58">
        <v>3600</v>
      </c>
      <c r="J87" s="58">
        <v>3600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</row>
    <row r="88" customHeight="1" spans="1:23">
      <c r="A88" s="55">
        <v>303</v>
      </c>
      <c r="B88" s="55">
        <v>30301</v>
      </c>
      <c r="C88" s="55" t="s">
        <v>224</v>
      </c>
      <c r="D88" s="56" t="s">
        <v>222</v>
      </c>
      <c r="E88" s="56" t="s">
        <v>71</v>
      </c>
      <c r="F88" s="56" t="s">
        <v>225</v>
      </c>
      <c r="G88" s="57" t="s">
        <v>185</v>
      </c>
      <c r="H88" s="58">
        <v>182264</v>
      </c>
      <c r="I88" s="58">
        <v>182264</v>
      </c>
      <c r="J88" s="58">
        <v>182264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</row>
    <row r="89" customHeight="1" spans="1:23">
      <c r="A89" s="55">
        <v>303</v>
      </c>
      <c r="B89" s="55">
        <v>30399</v>
      </c>
      <c r="C89" s="55" t="s">
        <v>226</v>
      </c>
      <c r="D89" s="56" t="s">
        <v>222</v>
      </c>
      <c r="E89" s="56" t="s">
        <v>80</v>
      </c>
      <c r="F89" s="56" t="s">
        <v>227</v>
      </c>
      <c r="G89" s="57" t="s">
        <v>196</v>
      </c>
      <c r="H89" s="58">
        <v>10000</v>
      </c>
      <c r="I89" s="58">
        <v>10000</v>
      </c>
      <c r="J89" s="58">
        <v>10000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</row>
    <row r="90" customHeight="1" spans="1:23">
      <c r="A90" s="55">
        <v>303</v>
      </c>
      <c r="B90" s="55">
        <v>30301</v>
      </c>
      <c r="C90" s="55" t="s">
        <v>224</v>
      </c>
      <c r="D90" s="56" t="s">
        <v>222</v>
      </c>
      <c r="E90" s="56" t="s">
        <v>71</v>
      </c>
      <c r="F90" s="56" t="s">
        <v>225</v>
      </c>
      <c r="G90" s="57" t="s">
        <v>197</v>
      </c>
      <c r="H90" s="58">
        <v>2400</v>
      </c>
      <c r="I90" s="58">
        <v>2400</v>
      </c>
      <c r="J90" s="58">
        <v>2400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</row>
    <row r="91" customHeight="1" spans="1:23">
      <c r="A91" s="55">
        <v>303</v>
      </c>
      <c r="B91" s="55">
        <v>30301</v>
      </c>
      <c r="C91" s="55" t="s">
        <v>224</v>
      </c>
      <c r="D91" s="56" t="s">
        <v>222</v>
      </c>
      <c r="E91" s="56" t="s">
        <v>71</v>
      </c>
      <c r="F91" s="56" t="s">
        <v>225</v>
      </c>
      <c r="G91" s="57" t="s">
        <v>197</v>
      </c>
      <c r="H91" s="58">
        <v>108904.7</v>
      </c>
      <c r="I91" s="58">
        <v>108904.7</v>
      </c>
      <c r="J91" s="58">
        <v>108904.7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</row>
    <row r="92" customHeight="1" spans="1:23">
      <c r="A92" s="55">
        <v>303</v>
      </c>
      <c r="B92" s="55">
        <v>30305</v>
      </c>
      <c r="C92" s="55" t="s">
        <v>221</v>
      </c>
      <c r="D92" s="56" t="s">
        <v>222</v>
      </c>
      <c r="E92" s="56" t="s">
        <v>72</v>
      </c>
      <c r="F92" s="56" t="s">
        <v>223</v>
      </c>
      <c r="G92" s="57" t="s">
        <v>199</v>
      </c>
      <c r="H92" s="58">
        <v>16596</v>
      </c>
      <c r="I92" s="58">
        <v>16596</v>
      </c>
      <c r="J92" s="58">
        <v>16596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</row>
    <row r="93" customHeight="1" spans="1:23">
      <c r="A93" s="55">
        <v>399</v>
      </c>
      <c r="B93" s="55"/>
      <c r="C93" s="55"/>
      <c r="D93" s="56" t="s">
        <v>228</v>
      </c>
      <c r="E93" s="56"/>
      <c r="F93" s="56"/>
      <c r="G93" s="57"/>
      <c r="H93" s="58">
        <v>141342000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</row>
    <row r="94" customHeight="1" spans="1:23">
      <c r="A94" s="55">
        <v>399</v>
      </c>
      <c r="B94" s="55">
        <v>39999</v>
      </c>
      <c r="C94" s="55" t="s">
        <v>229</v>
      </c>
      <c r="D94" s="56" t="s">
        <v>230</v>
      </c>
      <c r="E94" s="56" t="s">
        <v>80</v>
      </c>
      <c r="F94" s="56" t="s">
        <v>229</v>
      </c>
      <c r="G94" s="57" t="s">
        <v>185</v>
      </c>
      <c r="H94" s="58">
        <v>141342000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showGridLines="0" showZeros="0" topLeftCell="A67" workbookViewId="0">
      <selection activeCell="D52" sqref="D52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231</v>
      </c>
    </row>
    <row r="2" ht="25.5" customHeight="1" spans="1:5">
      <c r="A2" s="4" t="s">
        <v>232</v>
      </c>
      <c r="B2" s="5"/>
      <c r="C2" s="5"/>
      <c r="D2" s="5"/>
      <c r="E2" s="5"/>
    </row>
    <row r="3" ht="25.5" customHeight="1" spans="5:5">
      <c r="E3" s="3" t="s">
        <v>233</v>
      </c>
    </row>
    <row r="4" ht="38.25" customHeight="1" spans="1:5">
      <c r="A4" s="33" t="s">
        <v>234</v>
      </c>
      <c r="B4" s="34" t="s">
        <v>62</v>
      </c>
      <c r="C4" s="34" t="s">
        <v>235</v>
      </c>
      <c r="D4" s="35" t="s">
        <v>10</v>
      </c>
      <c r="E4" s="35"/>
    </row>
    <row r="5" ht="25.5" customHeight="1" spans="1:5">
      <c r="A5" s="36"/>
      <c r="B5" s="34"/>
      <c r="C5" s="34"/>
      <c r="D5" s="37" t="s">
        <v>19</v>
      </c>
      <c r="E5" s="37" t="s">
        <v>236</v>
      </c>
    </row>
    <row r="6" ht="38.25" customHeight="1" spans="1:5">
      <c r="A6" s="38"/>
      <c r="B6" s="34"/>
      <c r="C6" s="34"/>
      <c r="D6" s="39"/>
      <c r="E6" s="39"/>
    </row>
    <row r="7" ht="20.25" customHeight="1" spans="1:5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="1" customFormat="1" ht="25.5" customHeight="1" spans="1:5">
      <c r="A8" s="43"/>
      <c r="B8" s="44"/>
      <c r="C8" s="45" t="s">
        <v>9</v>
      </c>
      <c r="D8" s="46">
        <v>17976646.74</v>
      </c>
      <c r="E8" s="46">
        <v>17976646.74</v>
      </c>
    </row>
    <row r="9" ht="25.5" customHeight="1" spans="1:5">
      <c r="A9" s="43"/>
      <c r="B9" s="44" t="s">
        <v>69</v>
      </c>
      <c r="C9" s="45"/>
      <c r="D9" s="46">
        <v>17976646.74</v>
      </c>
      <c r="E9" s="46">
        <v>17976646.74</v>
      </c>
    </row>
    <row r="10" ht="25.5" customHeight="1" spans="1:5">
      <c r="A10" s="43" t="s">
        <v>110</v>
      </c>
      <c r="B10" s="44"/>
      <c r="C10" s="45"/>
      <c r="D10" s="46">
        <v>17126490.04</v>
      </c>
      <c r="E10" s="46">
        <v>17126490.04</v>
      </c>
    </row>
    <row r="11" ht="25.5" customHeight="1" spans="1:5">
      <c r="A11" s="43" t="s">
        <v>237</v>
      </c>
      <c r="B11" s="44" t="s">
        <v>238</v>
      </c>
      <c r="C11" s="45" t="s">
        <v>70</v>
      </c>
      <c r="D11" s="46">
        <v>8370781.2</v>
      </c>
      <c r="E11" s="46">
        <v>8370781.2</v>
      </c>
    </row>
    <row r="12" ht="25.5" customHeight="1" spans="1:5">
      <c r="A12" s="43" t="s">
        <v>237</v>
      </c>
      <c r="B12" s="44" t="s">
        <v>238</v>
      </c>
      <c r="C12" s="45" t="s">
        <v>70</v>
      </c>
      <c r="D12" s="46">
        <v>283560</v>
      </c>
      <c r="E12" s="46">
        <v>283560</v>
      </c>
    </row>
    <row r="13" ht="25.5" customHeight="1" spans="1:5">
      <c r="A13" s="43" t="s">
        <v>237</v>
      </c>
      <c r="B13" s="44" t="s">
        <v>238</v>
      </c>
      <c r="C13" s="45" t="s">
        <v>70</v>
      </c>
      <c r="D13" s="46">
        <v>434568</v>
      </c>
      <c r="E13" s="46">
        <v>434568</v>
      </c>
    </row>
    <row r="14" ht="25.5" customHeight="1" spans="1:5">
      <c r="A14" s="43" t="s">
        <v>237</v>
      </c>
      <c r="B14" s="44" t="s">
        <v>238</v>
      </c>
      <c r="C14" s="45" t="s">
        <v>70</v>
      </c>
      <c r="D14" s="46">
        <v>587508</v>
      </c>
      <c r="E14" s="46">
        <v>587508</v>
      </c>
    </row>
    <row r="15" ht="25.5" customHeight="1" spans="1:5">
      <c r="A15" s="43" t="s">
        <v>239</v>
      </c>
      <c r="B15" s="44" t="s">
        <v>238</v>
      </c>
      <c r="C15" s="45" t="s">
        <v>70</v>
      </c>
      <c r="D15" s="46">
        <v>62112</v>
      </c>
      <c r="E15" s="46">
        <v>62112</v>
      </c>
    </row>
    <row r="16" ht="25.5" customHeight="1" spans="1:5">
      <c r="A16" s="43" t="s">
        <v>240</v>
      </c>
      <c r="B16" s="44" t="s">
        <v>238</v>
      </c>
      <c r="C16" s="45" t="s">
        <v>70</v>
      </c>
      <c r="D16" s="46">
        <v>540</v>
      </c>
      <c r="E16" s="46">
        <v>540</v>
      </c>
    </row>
    <row r="17" ht="25.5" customHeight="1" spans="1:5">
      <c r="A17" s="43" t="s">
        <v>240</v>
      </c>
      <c r="B17" s="44" t="s">
        <v>238</v>
      </c>
      <c r="C17" s="45" t="s">
        <v>70</v>
      </c>
      <c r="D17" s="46">
        <v>360</v>
      </c>
      <c r="E17" s="46">
        <v>360</v>
      </c>
    </row>
    <row r="18" ht="25.5" customHeight="1" spans="1:5">
      <c r="A18" s="43" t="s">
        <v>241</v>
      </c>
      <c r="B18" s="44" t="s">
        <v>238</v>
      </c>
      <c r="C18" s="45" t="s">
        <v>70</v>
      </c>
      <c r="D18" s="46">
        <v>93048</v>
      </c>
      <c r="E18" s="46">
        <v>93048</v>
      </c>
    </row>
    <row r="19" ht="25.5" customHeight="1" spans="1:5">
      <c r="A19" s="43" t="s">
        <v>239</v>
      </c>
      <c r="B19" s="44" t="s">
        <v>238</v>
      </c>
      <c r="C19" s="45" t="s">
        <v>70</v>
      </c>
      <c r="D19" s="46">
        <v>28320</v>
      </c>
      <c r="E19" s="46">
        <v>28320</v>
      </c>
    </row>
    <row r="20" ht="25.5" customHeight="1" spans="1:5">
      <c r="A20" s="43" t="s">
        <v>241</v>
      </c>
      <c r="B20" s="44" t="s">
        <v>238</v>
      </c>
      <c r="C20" s="45" t="s">
        <v>70</v>
      </c>
      <c r="D20" s="46">
        <v>42600</v>
      </c>
      <c r="E20" s="46">
        <v>42600</v>
      </c>
    </row>
    <row r="21" ht="25.5" customHeight="1" spans="1:5">
      <c r="A21" s="43" t="s">
        <v>240</v>
      </c>
      <c r="B21" s="44" t="s">
        <v>238</v>
      </c>
      <c r="C21" s="45" t="s">
        <v>70</v>
      </c>
      <c r="D21" s="46">
        <v>6750</v>
      </c>
      <c r="E21" s="46">
        <v>6750</v>
      </c>
    </row>
    <row r="22" ht="25.5" customHeight="1" spans="1:5">
      <c r="A22" s="43" t="s">
        <v>242</v>
      </c>
      <c r="B22" s="44" t="s">
        <v>238</v>
      </c>
      <c r="C22" s="45" t="s">
        <v>70</v>
      </c>
      <c r="D22" s="46">
        <v>6300</v>
      </c>
      <c r="E22" s="46">
        <v>6300</v>
      </c>
    </row>
    <row r="23" ht="25.5" customHeight="1" spans="1:5">
      <c r="A23" s="43" t="s">
        <v>242</v>
      </c>
      <c r="B23" s="44" t="s">
        <v>238</v>
      </c>
      <c r="C23" s="45" t="s">
        <v>70</v>
      </c>
      <c r="D23" s="46">
        <v>8316</v>
      </c>
      <c r="E23" s="46">
        <v>8316</v>
      </c>
    </row>
    <row r="24" ht="25.5" customHeight="1" spans="1:5">
      <c r="A24" s="43" t="s">
        <v>242</v>
      </c>
      <c r="B24" s="44" t="s">
        <v>238</v>
      </c>
      <c r="C24" s="45" t="s">
        <v>70</v>
      </c>
      <c r="D24" s="46">
        <v>121728</v>
      </c>
      <c r="E24" s="46">
        <v>121728</v>
      </c>
    </row>
    <row r="25" ht="25.5" customHeight="1" spans="1:5">
      <c r="A25" s="43" t="s">
        <v>243</v>
      </c>
      <c r="B25" s="44" t="s">
        <v>238</v>
      </c>
      <c r="C25" s="45" t="s">
        <v>70</v>
      </c>
      <c r="D25" s="46">
        <v>48959</v>
      </c>
      <c r="E25" s="46">
        <v>48959</v>
      </c>
    </row>
    <row r="26" ht="25.5" customHeight="1" spans="1:5">
      <c r="A26" s="43" t="s">
        <v>244</v>
      </c>
      <c r="B26" s="44" t="s">
        <v>238</v>
      </c>
      <c r="C26" s="45" t="s">
        <v>70</v>
      </c>
      <c r="D26" s="46">
        <v>12216</v>
      </c>
      <c r="E26" s="46">
        <v>12216</v>
      </c>
    </row>
    <row r="27" ht="25.5" customHeight="1" spans="1:5">
      <c r="A27" s="43" t="s">
        <v>245</v>
      </c>
      <c r="B27" s="44" t="s">
        <v>238</v>
      </c>
      <c r="C27" s="45" t="s">
        <v>70</v>
      </c>
      <c r="D27" s="46">
        <v>28440</v>
      </c>
      <c r="E27" s="46">
        <v>28440</v>
      </c>
    </row>
    <row r="28" ht="25.5" customHeight="1" spans="1:5">
      <c r="A28" s="43" t="s">
        <v>245</v>
      </c>
      <c r="B28" s="44" t="s">
        <v>238</v>
      </c>
      <c r="C28" s="45" t="s">
        <v>70</v>
      </c>
      <c r="D28" s="46">
        <v>1851792</v>
      </c>
      <c r="E28" s="46">
        <v>1851792</v>
      </c>
    </row>
    <row r="29" ht="25.5" customHeight="1" spans="1:5">
      <c r="A29" s="43" t="s">
        <v>244</v>
      </c>
      <c r="B29" s="44" t="s">
        <v>238</v>
      </c>
      <c r="C29" s="45" t="s">
        <v>70</v>
      </c>
      <c r="D29" s="46">
        <v>794436</v>
      </c>
      <c r="E29" s="46">
        <v>794436</v>
      </c>
    </row>
    <row r="30" ht="25.5" customHeight="1" spans="1:5">
      <c r="A30" s="43" t="s">
        <v>246</v>
      </c>
      <c r="B30" s="44" t="s">
        <v>238</v>
      </c>
      <c r="C30" s="45" t="s">
        <v>70</v>
      </c>
      <c r="D30" s="46">
        <v>150196.8</v>
      </c>
      <c r="E30" s="46">
        <v>150196.8</v>
      </c>
    </row>
    <row r="31" ht="25.5" customHeight="1" spans="1:5">
      <c r="A31" s="43" t="s">
        <v>246</v>
      </c>
      <c r="B31" s="44" t="s">
        <v>238</v>
      </c>
      <c r="C31" s="45" t="s">
        <v>70</v>
      </c>
      <c r="D31" s="46">
        <v>110488.8</v>
      </c>
      <c r="E31" s="46">
        <v>110488.8</v>
      </c>
    </row>
    <row r="32" ht="25.5" customHeight="1" spans="1:5">
      <c r="A32" s="43" t="s">
        <v>246</v>
      </c>
      <c r="B32" s="44" t="s">
        <v>238</v>
      </c>
      <c r="C32" s="45" t="s">
        <v>70</v>
      </c>
      <c r="D32" s="46">
        <v>2227625.04</v>
      </c>
      <c r="E32" s="46">
        <v>2227625.04</v>
      </c>
    </row>
    <row r="33" ht="25.5" customHeight="1" spans="1:5">
      <c r="A33" s="43" t="s">
        <v>247</v>
      </c>
      <c r="B33" s="44" t="s">
        <v>238</v>
      </c>
      <c r="C33" s="45" t="s">
        <v>70</v>
      </c>
      <c r="D33" s="46">
        <v>33146.64</v>
      </c>
      <c r="E33" s="46">
        <v>33146.64</v>
      </c>
    </row>
    <row r="34" ht="25.5" customHeight="1" spans="1:5">
      <c r="A34" s="43" t="s">
        <v>247</v>
      </c>
      <c r="B34" s="44" t="s">
        <v>238</v>
      </c>
      <c r="C34" s="45" t="s">
        <v>70</v>
      </c>
      <c r="D34" s="46">
        <v>45059.04</v>
      </c>
      <c r="E34" s="46">
        <v>45059.04</v>
      </c>
    </row>
    <row r="35" ht="25.5" customHeight="1" spans="1:5">
      <c r="A35" s="43" t="s">
        <v>247</v>
      </c>
      <c r="B35" s="44" t="s">
        <v>238</v>
      </c>
      <c r="C35" s="45" t="s">
        <v>70</v>
      </c>
      <c r="D35" s="46">
        <v>668287.51</v>
      </c>
      <c r="E35" s="46">
        <v>668287.51</v>
      </c>
    </row>
    <row r="36" ht="25.5" customHeight="1" spans="1:5">
      <c r="A36" s="43" t="s">
        <v>248</v>
      </c>
      <c r="B36" s="44" t="s">
        <v>238</v>
      </c>
      <c r="C36" s="45" t="s">
        <v>70</v>
      </c>
      <c r="D36" s="46">
        <v>100243.13</v>
      </c>
      <c r="E36" s="46">
        <v>100243.13</v>
      </c>
    </row>
    <row r="37" ht="25.5" customHeight="1" spans="1:5">
      <c r="A37" s="43" t="s">
        <v>249</v>
      </c>
      <c r="B37" s="44" t="s">
        <v>238</v>
      </c>
      <c r="C37" s="45" t="s">
        <v>70</v>
      </c>
      <c r="D37" s="46">
        <v>11700</v>
      </c>
      <c r="E37" s="46">
        <v>11700</v>
      </c>
    </row>
    <row r="38" ht="25.5" customHeight="1" spans="1:5">
      <c r="A38" s="43" t="s">
        <v>248</v>
      </c>
      <c r="B38" s="44" t="s">
        <v>238</v>
      </c>
      <c r="C38" s="45" t="s">
        <v>70</v>
      </c>
      <c r="D38" s="46">
        <v>6758.86</v>
      </c>
      <c r="E38" s="46">
        <v>6758.86</v>
      </c>
    </row>
    <row r="39" ht="25.5" customHeight="1" spans="1:5">
      <c r="A39" s="43" t="s">
        <v>250</v>
      </c>
      <c r="B39" s="44" t="s">
        <v>238</v>
      </c>
      <c r="C39" s="45" t="s">
        <v>70</v>
      </c>
      <c r="D39" s="46">
        <v>2762.22</v>
      </c>
      <c r="E39" s="46">
        <v>2762.22</v>
      </c>
    </row>
    <row r="40" ht="25.5" customHeight="1" spans="1:5">
      <c r="A40" s="43" t="s">
        <v>250</v>
      </c>
      <c r="B40" s="44" t="s">
        <v>238</v>
      </c>
      <c r="C40" s="45" t="s">
        <v>70</v>
      </c>
      <c r="D40" s="46">
        <v>55690.63</v>
      </c>
      <c r="E40" s="46">
        <v>55690.63</v>
      </c>
    </row>
    <row r="41" ht="25.5" customHeight="1" spans="1:5">
      <c r="A41" s="43" t="s">
        <v>250</v>
      </c>
      <c r="B41" s="44" t="s">
        <v>238</v>
      </c>
      <c r="C41" s="45" t="s">
        <v>70</v>
      </c>
      <c r="D41" s="46">
        <v>3754.92</v>
      </c>
      <c r="E41" s="46">
        <v>3754.92</v>
      </c>
    </row>
    <row r="42" ht="25.5" customHeight="1" spans="1:5">
      <c r="A42" s="43" t="s">
        <v>251</v>
      </c>
      <c r="B42" s="44" t="s">
        <v>238</v>
      </c>
      <c r="C42" s="45" t="s">
        <v>70</v>
      </c>
      <c r="D42" s="46">
        <v>3470.98</v>
      </c>
      <c r="E42" s="46">
        <v>3470.98</v>
      </c>
    </row>
    <row r="43" ht="25.5" customHeight="1" spans="1:5">
      <c r="A43" s="43" t="s">
        <v>249</v>
      </c>
      <c r="B43" s="44" t="s">
        <v>238</v>
      </c>
      <c r="C43" s="45" t="s">
        <v>70</v>
      </c>
      <c r="D43" s="46">
        <v>900</v>
      </c>
      <c r="E43" s="46">
        <v>900</v>
      </c>
    </row>
    <row r="44" ht="25.5" customHeight="1" spans="1:5">
      <c r="A44" s="43" t="s">
        <v>249</v>
      </c>
      <c r="B44" s="44" t="s">
        <v>238</v>
      </c>
      <c r="C44" s="45" t="s">
        <v>70</v>
      </c>
      <c r="D44" s="46">
        <v>720</v>
      </c>
      <c r="E44" s="46">
        <v>720</v>
      </c>
    </row>
    <row r="45" ht="25.5" customHeight="1" spans="1:5">
      <c r="A45" s="43" t="s">
        <v>251</v>
      </c>
      <c r="B45" s="44" t="s">
        <v>238</v>
      </c>
      <c r="C45" s="45" t="s">
        <v>70</v>
      </c>
      <c r="D45" s="46">
        <v>133657.5</v>
      </c>
      <c r="E45" s="46">
        <v>133657.5</v>
      </c>
    </row>
    <row r="46" ht="25.5" customHeight="1" spans="1:5">
      <c r="A46" s="43" t="s">
        <v>248</v>
      </c>
      <c r="B46" s="44" t="s">
        <v>238</v>
      </c>
      <c r="C46" s="45" t="s">
        <v>70</v>
      </c>
      <c r="D46" s="46">
        <v>3867.11</v>
      </c>
      <c r="E46" s="46">
        <v>3867.11</v>
      </c>
    </row>
    <row r="47" ht="25.5" customHeight="1" spans="1:5">
      <c r="A47" s="43" t="s">
        <v>104</v>
      </c>
      <c r="B47" s="44" t="s">
        <v>238</v>
      </c>
      <c r="C47" s="45" t="s">
        <v>70</v>
      </c>
      <c r="D47" s="46">
        <v>494095.26</v>
      </c>
      <c r="E47" s="46">
        <v>494095.26</v>
      </c>
    </row>
    <row r="48" ht="25.5" customHeight="1" spans="1:5">
      <c r="A48" s="43" t="s">
        <v>104</v>
      </c>
      <c r="B48" s="44" t="s">
        <v>238</v>
      </c>
      <c r="C48" s="45" t="s">
        <v>70</v>
      </c>
      <c r="D48" s="46">
        <v>27622.2</v>
      </c>
      <c r="E48" s="46">
        <v>27622.2</v>
      </c>
    </row>
    <row r="49" ht="25.5" customHeight="1" spans="1:5">
      <c r="A49" s="43" t="s">
        <v>104</v>
      </c>
      <c r="B49" s="44" t="s">
        <v>238</v>
      </c>
      <c r="C49" s="45" t="s">
        <v>70</v>
      </c>
      <c r="D49" s="46">
        <v>37549.2</v>
      </c>
      <c r="E49" s="46">
        <v>37549.2</v>
      </c>
    </row>
    <row r="50" ht="25.5" customHeight="1" spans="1:5">
      <c r="A50" s="43" t="s">
        <v>252</v>
      </c>
      <c r="B50" s="44" t="s">
        <v>238</v>
      </c>
      <c r="C50" s="45" t="s">
        <v>70</v>
      </c>
      <c r="D50" s="46">
        <v>224160</v>
      </c>
      <c r="E50" s="46">
        <v>224160</v>
      </c>
    </row>
    <row r="51" ht="25.5" customHeight="1" spans="1:5">
      <c r="A51" s="43" t="s">
        <v>252</v>
      </c>
      <c r="B51" s="44" t="s">
        <v>238</v>
      </c>
      <c r="C51" s="45" t="s">
        <v>70</v>
      </c>
      <c r="D51" s="46">
        <v>2400</v>
      </c>
      <c r="E51" s="46">
        <v>2400</v>
      </c>
    </row>
    <row r="52" ht="25.5" customHeight="1" spans="1:5">
      <c r="A52" s="43" t="s">
        <v>202</v>
      </c>
      <c r="B52" s="44"/>
      <c r="C52" s="45"/>
      <c r="D52" s="46">
        <v>337200</v>
      </c>
      <c r="E52" s="46">
        <v>337200</v>
      </c>
    </row>
    <row r="53" ht="25.5" customHeight="1" spans="1:5">
      <c r="A53" s="43" t="s">
        <v>253</v>
      </c>
      <c r="B53" s="44" t="s">
        <v>238</v>
      </c>
      <c r="C53" s="45" t="s">
        <v>70</v>
      </c>
      <c r="D53" s="46">
        <v>3600</v>
      </c>
      <c r="E53" s="46">
        <v>3600</v>
      </c>
    </row>
    <row r="54" ht="25.5" customHeight="1" spans="1:5">
      <c r="A54" s="43" t="s">
        <v>253</v>
      </c>
      <c r="B54" s="44" t="s">
        <v>238</v>
      </c>
      <c r="C54" s="45" t="s">
        <v>70</v>
      </c>
      <c r="D54" s="46">
        <v>16500</v>
      </c>
      <c r="E54" s="46">
        <v>16500</v>
      </c>
    </row>
    <row r="55" ht="25.5" customHeight="1" spans="1:5">
      <c r="A55" s="43" t="s">
        <v>253</v>
      </c>
      <c r="B55" s="44" t="s">
        <v>238</v>
      </c>
      <c r="C55" s="45" t="s">
        <v>70</v>
      </c>
      <c r="D55" s="46">
        <v>38092</v>
      </c>
      <c r="E55" s="46">
        <v>38092</v>
      </c>
    </row>
    <row r="56" ht="25.5" customHeight="1" spans="1:5">
      <c r="A56" s="43" t="s">
        <v>254</v>
      </c>
      <c r="B56" s="44" t="s">
        <v>238</v>
      </c>
      <c r="C56" s="45" t="s">
        <v>70</v>
      </c>
      <c r="D56" s="46">
        <v>3900</v>
      </c>
      <c r="E56" s="46">
        <v>3900</v>
      </c>
    </row>
    <row r="57" ht="25.5" customHeight="1" spans="1:5">
      <c r="A57" s="43" t="s">
        <v>254</v>
      </c>
      <c r="B57" s="44" t="s">
        <v>238</v>
      </c>
      <c r="C57" s="45" t="s">
        <v>70</v>
      </c>
      <c r="D57" s="46">
        <v>10908</v>
      </c>
      <c r="E57" s="46">
        <v>10908</v>
      </c>
    </row>
    <row r="58" ht="25.5" customHeight="1" spans="1:5">
      <c r="A58" s="43" t="s">
        <v>255</v>
      </c>
      <c r="B58" s="44" t="s">
        <v>238</v>
      </c>
      <c r="C58" s="45" t="s">
        <v>70</v>
      </c>
      <c r="D58" s="46">
        <v>3852</v>
      </c>
      <c r="E58" s="46">
        <v>3852</v>
      </c>
    </row>
    <row r="59" ht="25.5" customHeight="1" spans="1:5">
      <c r="A59" s="43" t="s">
        <v>255</v>
      </c>
      <c r="B59" s="44" t="s">
        <v>238</v>
      </c>
      <c r="C59" s="45" t="s">
        <v>70</v>
      </c>
      <c r="D59" s="46">
        <v>1500</v>
      </c>
      <c r="E59" s="46">
        <v>1500</v>
      </c>
    </row>
    <row r="60" ht="25.5" customHeight="1" spans="1:5">
      <c r="A60" s="43" t="s">
        <v>256</v>
      </c>
      <c r="B60" s="44" t="s">
        <v>238</v>
      </c>
      <c r="C60" s="45" t="s">
        <v>70</v>
      </c>
      <c r="D60" s="46">
        <v>3000</v>
      </c>
      <c r="E60" s="46">
        <v>3000</v>
      </c>
    </row>
    <row r="61" ht="25.5" customHeight="1" spans="1:5">
      <c r="A61" s="43" t="s">
        <v>256</v>
      </c>
      <c r="B61" s="44" t="s">
        <v>238</v>
      </c>
      <c r="C61" s="45" t="s">
        <v>70</v>
      </c>
      <c r="D61" s="46">
        <v>8988</v>
      </c>
      <c r="E61" s="46">
        <v>8988</v>
      </c>
    </row>
    <row r="62" ht="25.5" customHeight="1" spans="1:5">
      <c r="A62" s="43" t="s">
        <v>256</v>
      </c>
      <c r="B62" s="44" t="s">
        <v>238</v>
      </c>
      <c r="C62" s="45" t="s">
        <v>70</v>
      </c>
      <c r="D62" s="46">
        <v>400</v>
      </c>
      <c r="E62" s="46">
        <v>400</v>
      </c>
    </row>
    <row r="63" ht="25.5" customHeight="1" spans="1:5">
      <c r="A63" s="43" t="s">
        <v>257</v>
      </c>
      <c r="B63" s="44" t="s">
        <v>238</v>
      </c>
      <c r="C63" s="45" t="s">
        <v>70</v>
      </c>
      <c r="D63" s="46">
        <v>6420</v>
      </c>
      <c r="E63" s="46">
        <v>6420</v>
      </c>
    </row>
    <row r="64" ht="25.5" customHeight="1" spans="1:5">
      <c r="A64" s="43" t="s">
        <v>257</v>
      </c>
      <c r="B64" s="44" t="s">
        <v>238</v>
      </c>
      <c r="C64" s="45" t="s">
        <v>70</v>
      </c>
      <c r="D64" s="46">
        <v>2250</v>
      </c>
      <c r="E64" s="46">
        <v>2250</v>
      </c>
    </row>
    <row r="65" ht="25.5" customHeight="1" spans="1:5">
      <c r="A65" s="43" t="s">
        <v>258</v>
      </c>
      <c r="B65" s="44" t="s">
        <v>238</v>
      </c>
      <c r="C65" s="45" t="s">
        <v>70</v>
      </c>
      <c r="D65" s="46">
        <v>19260</v>
      </c>
      <c r="E65" s="46">
        <v>19260</v>
      </c>
    </row>
    <row r="66" ht="25.5" customHeight="1" spans="1:5">
      <c r="A66" s="43" t="s">
        <v>258</v>
      </c>
      <c r="B66" s="44" t="s">
        <v>238</v>
      </c>
      <c r="C66" s="45" t="s">
        <v>70</v>
      </c>
      <c r="D66" s="46">
        <v>6750</v>
      </c>
      <c r="E66" s="46">
        <v>6750</v>
      </c>
    </row>
    <row r="67" ht="25.5" customHeight="1" spans="1:5">
      <c r="A67" s="43" t="s">
        <v>259</v>
      </c>
      <c r="B67" s="44" t="s">
        <v>238</v>
      </c>
      <c r="C67" s="45" t="s">
        <v>70</v>
      </c>
      <c r="D67" s="46">
        <v>12840</v>
      </c>
      <c r="E67" s="46">
        <v>12840</v>
      </c>
    </row>
    <row r="68" ht="25.5" customHeight="1" spans="1:5">
      <c r="A68" s="43" t="s">
        <v>259</v>
      </c>
      <c r="B68" s="44" t="s">
        <v>238</v>
      </c>
      <c r="C68" s="45" t="s">
        <v>70</v>
      </c>
      <c r="D68" s="46">
        <v>4500</v>
      </c>
      <c r="E68" s="46">
        <v>4500</v>
      </c>
    </row>
    <row r="69" ht="25.5" customHeight="1" spans="1:5">
      <c r="A69" s="43" t="s">
        <v>260</v>
      </c>
      <c r="B69" s="44" t="s">
        <v>238</v>
      </c>
      <c r="C69" s="45" t="s">
        <v>70</v>
      </c>
      <c r="D69" s="46">
        <v>12840</v>
      </c>
      <c r="E69" s="46">
        <v>12840</v>
      </c>
    </row>
    <row r="70" ht="25.5" customHeight="1" spans="1:5">
      <c r="A70" s="43" t="s">
        <v>260</v>
      </c>
      <c r="B70" s="44" t="s">
        <v>238</v>
      </c>
      <c r="C70" s="45" t="s">
        <v>70</v>
      </c>
      <c r="D70" s="46">
        <v>4500</v>
      </c>
      <c r="E70" s="46">
        <v>4500</v>
      </c>
    </row>
    <row r="71" ht="25.5" customHeight="1" spans="1:5">
      <c r="A71" s="43" t="s">
        <v>261</v>
      </c>
      <c r="B71" s="44" t="s">
        <v>238</v>
      </c>
      <c r="C71" s="45" t="s">
        <v>70</v>
      </c>
      <c r="D71" s="46">
        <v>10700</v>
      </c>
      <c r="E71" s="46">
        <v>10700</v>
      </c>
    </row>
    <row r="72" ht="25.5" customHeight="1" spans="1:5">
      <c r="A72" s="43" t="s">
        <v>261</v>
      </c>
      <c r="B72" s="44" t="s">
        <v>238</v>
      </c>
      <c r="C72" s="45" t="s">
        <v>70</v>
      </c>
      <c r="D72" s="46">
        <v>600</v>
      </c>
      <c r="E72" s="46">
        <v>600</v>
      </c>
    </row>
    <row r="73" ht="25.5" customHeight="1" spans="1:5">
      <c r="A73" s="43" t="s">
        <v>262</v>
      </c>
      <c r="B73" s="44" t="s">
        <v>238</v>
      </c>
      <c r="C73" s="45" t="s">
        <v>70</v>
      </c>
      <c r="D73" s="46">
        <v>3200</v>
      </c>
      <c r="E73" s="46">
        <v>3200</v>
      </c>
    </row>
    <row r="74" ht="25.5" customHeight="1" spans="1:5">
      <c r="A74" s="43" t="s">
        <v>262</v>
      </c>
      <c r="B74" s="44" t="s">
        <v>238</v>
      </c>
      <c r="C74" s="45" t="s">
        <v>70</v>
      </c>
      <c r="D74" s="46">
        <v>4500</v>
      </c>
      <c r="E74" s="46">
        <v>4500</v>
      </c>
    </row>
    <row r="75" ht="25.5" customHeight="1" spans="1:5">
      <c r="A75" s="43" t="s">
        <v>262</v>
      </c>
      <c r="B75" s="44" t="s">
        <v>238</v>
      </c>
      <c r="C75" s="45" t="s">
        <v>70</v>
      </c>
      <c r="D75" s="46">
        <v>1500</v>
      </c>
      <c r="E75" s="46">
        <v>1500</v>
      </c>
    </row>
    <row r="76" ht="25.5" customHeight="1" spans="1:5">
      <c r="A76" s="43" t="s">
        <v>263</v>
      </c>
      <c r="B76" s="44" t="s">
        <v>238</v>
      </c>
      <c r="C76" s="45" t="s">
        <v>70</v>
      </c>
      <c r="D76" s="46">
        <v>113400</v>
      </c>
      <c r="E76" s="46">
        <v>113400</v>
      </c>
    </row>
    <row r="77" ht="25.5" customHeight="1" spans="1:5">
      <c r="A77" s="43" t="s">
        <v>263</v>
      </c>
      <c r="B77" s="44" t="s">
        <v>238</v>
      </c>
      <c r="C77" s="45" t="s">
        <v>70</v>
      </c>
      <c r="D77" s="46">
        <v>43200</v>
      </c>
      <c r="E77" s="46">
        <v>43200</v>
      </c>
    </row>
    <row r="78" ht="25.5" customHeight="1" spans="1:5">
      <c r="A78" s="43" t="s">
        <v>112</v>
      </c>
      <c r="B78" s="44"/>
      <c r="C78" s="45"/>
      <c r="D78" s="46">
        <v>512956.7</v>
      </c>
      <c r="E78" s="46">
        <v>512956.7</v>
      </c>
    </row>
    <row r="79" ht="25.5" customHeight="1" spans="1:5">
      <c r="A79" s="43" t="s">
        <v>264</v>
      </c>
      <c r="B79" s="44" t="s">
        <v>238</v>
      </c>
      <c r="C79" s="45" t="s">
        <v>70</v>
      </c>
      <c r="D79" s="46">
        <v>182264</v>
      </c>
      <c r="E79" s="46">
        <v>182264</v>
      </c>
    </row>
    <row r="80" ht="25.5" customHeight="1" spans="1:5">
      <c r="A80" s="43" t="s">
        <v>264</v>
      </c>
      <c r="B80" s="44" t="s">
        <v>238</v>
      </c>
      <c r="C80" s="45" t="s">
        <v>70</v>
      </c>
      <c r="D80" s="46">
        <v>108904.7</v>
      </c>
      <c r="E80" s="46">
        <v>108904.7</v>
      </c>
    </row>
    <row r="81" ht="25.5" customHeight="1" spans="1:5">
      <c r="A81" s="43" t="s">
        <v>265</v>
      </c>
      <c r="B81" s="44" t="s">
        <v>238</v>
      </c>
      <c r="C81" s="45" t="s">
        <v>70</v>
      </c>
      <c r="D81" s="46">
        <v>2400</v>
      </c>
      <c r="E81" s="46">
        <v>2400</v>
      </c>
    </row>
    <row r="82" ht="25.5" customHeight="1" spans="1:5">
      <c r="A82" s="43" t="s">
        <v>265</v>
      </c>
      <c r="B82" s="44" t="s">
        <v>238</v>
      </c>
      <c r="C82" s="45" t="s">
        <v>70</v>
      </c>
      <c r="D82" s="46">
        <v>3600</v>
      </c>
      <c r="E82" s="46">
        <v>3600</v>
      </c>
    </row>
    <row r="83" ht="25.5" customHeight="1" spans="1:5">
      <c r="A83" s="43" t="s">
        <v>266</v>
      </c>
      <c r="B83" s="44" t="s">
        <v>238</v>
      </c>
      <c r="C83" s="45" t="s">
        <v>70</v>
      </c>
      <c r="D83" s="46">
        <v>189192</v>
      </c>
      <c r="E83" s="46">
        <v>189192</v>
      </c>
    </row>
    <row r="84" ht="25.5" customHeight="1" spans="1:5">
      <c r="A84" s="43" t="s">
        <v>266</v>
      </c>
      <c r="B84" s="44" t="s">
        <v>238</v>
      </c>
      <c r="C84" s="45" t="s">
        <v>70</v>
      </c>
      <c r="D84" s="46">
        <v>16596</v>
      </c>
      <c r="E84" s="46">
        <v>16596</v>
      </c>
    </row>
    <row r="85" ht="25.5" customHeight="1" spans="1:5">
      <c r="A85" s="43" t="s">
        <v>267</v>
      </c>
      <c r="B85" s="44" t="s">
        <v>238</v>
      </c>
      <c r="C85" s="45" t="s">
        <v>70</v>
      </c>
      <c r="D85" s="46">
        <v>10000</v>
      </c>
      <c r="E85" s="46">
        <v>10000</v>
      </c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268</v>
      </c>
    </row>
    <row r="2" customHeight="1"/>
    <row r="3" ht="39" customHeight="1" spans="1:13">
      <c r="A3" s="4" t="s">
        <v>269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270</v>
      </c>
      <c r="G5" s="13" t="s">
        <v>108</v>
      </c>
      <c r="H5" s="14"/>
      <c r="I5" s="14"/>
      <c r="J5" s="28"/>
      <c r="K5" s="29" t="s">
        <v>109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110</v>
      </c>
      <c r="I6" s="11" t="s">
        <v>202</v>
      </c>
      <c r="J6" s="11" t="s">
        <v>112</v>
      </c>
      <c r="K6" s="12" t="s">
        <v>9</v>
      </c>
      <c r="L6" s="29" t="s">
        <v>113</v>
      </c>
      <c r="M6" s="30" t="s">
        <v>114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271</v>
      </c>
      <c r="B8" s="20" t="s">
        <v>271</v>
      </c>
      <c r="C8" s="20" t="s">
        <v>271</v>
      </c>
      <c r="D8" s="20" t="s">
        <v>271</v>
      </c>
      <c r="E8" s="20" t="s">
        <v>271</v>
      </c>
      <c r="F8" s="20" t="s">
        <v>272</v>
      </c>
      <c r="G8" s="20" t="s">
        <v>273</v>
      </c>
      <c r="H8" s="20" t="s">
        <v>274</v>
      </c>
      <c r="I8" s="20" t="s">
        <v>275</v>
      </c>
      <c r="J8" s="20" t="s">
        <v>276</v>
      </c>
      <c r="K8" s="20" t="s">
        <v>277</v>
      </c>
      <c r="L8" s="20" t="s">
        <v>278</v>
      </c>
      <c r="M8" s="32" t="s">
        <v>279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280</v>
      </c>
    </row>
    <row r="2" ht="38.25" customHeight="1" spans="1:4">
      <c r="A2" s="4" t="s">
        <v>281</v>
      </c>
      <c r="B2" s="5"/>
      <c r="C2" s="5"/>
      <c r="D2" s="5"/>
    </row>
    <row r="3" ht="17.25" customHeight="1" spans="4:4">
      <c r="D3" s="3" t="s">
        <v>233</v>
      </c>
    </row>
    <row r="4" ht="24" customHeight="1" spans="1:4">
      <c r="A4" s="6" t="s">
        <v>282</v>
      </c>
      <c r="B4" s="6" t="s">
        <v>283</v>
      </c>
      <c r="C4" s="6" t="s">
        <v>284</v>
      </c>
      <c r="D4" s="6" t="s">
        <v>285</v>
      </c>
    </row>
    <row r="5" s="1" customFormat="1" ht="24" customHeight="1" spans="1:4">
      <c r="A5" s="7" t="s">
        <v>9</v>
      </c>
      <c r="B5" s="8">
        <v>49200</v>
      </c>
      <c r="C5" s="8">
        <v>49200</v>
      </c>
      <c r="D5" s="8">
        <v>0</v>
      </c>
    </row>
    <row r="6" s="1" customFormat="1" ht="25.5" customHeight="1" spans="1:4">
      <c r="A6" s="9" t="s">
        <v>286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287</v>
      </c>
      <c r="B7" s="8">
        <v>9200</v>
      </c>
      <c r="C7" s="8">
        <v>9200</v>
      </c>
      <c r="D7" s="8">
        <v>0</v>
      </c>
    </row>
    <row r="8" s="1" customFormat="1" ht="24.75" customHeight="1" spans="1:4">
      <c r="A8" s="9" t="s">
        <v>288</v>
      </c>
      <c r="B8" s="8">
        <v>40000</v>
      </c>
      <c r="C8" s="8">
        <v>40000</v>
      </c>
      <c r="D8" s="8">
        <v>0</v>
      </c>
    </row>
    <row r="9" s="1" customFormat="1" ht="24.75" customHeight="1" spans="1:4">
      <c r="A9" s="9" t="s">
        <v>289</v>
      </c>
      <c r="B9" s="8">
        <v>40000</v>
      </c>
      <c r="C9" s="8">
        <v>40000</v>
      </c>
      <c r="D9" s="8">
        <v>0</v>
      </c>
    </row>
    <row r="10" s="1" customFormat="1" ht="24.75" customHeight="1" spans="1:4">
      <c r="A10" s="9" t="s">
        <v>290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cwg</cp:lastModifiedBy>
  <dcterms:created xsi:type="dcterms:W3CDTF">1996-12-17T01:32:00Z</dcterms:created>
  <dcterms:modified xsi:type="dcterms:W3CDTF">2018-06-29T01:03:36Z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1577080</vt:i4>
  </property>
  <property fmtid="{D5CDD505-2E9C-101B-9397-08002B2CF9AE}" pid="3" name="KSOProductBuildVer">
    <vt:lpwstr>2052-10.1.0.7359</vt:lpwstr>
  </property>
</Properties>
</file>